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<sst xmlns="http://schemas.openxmlformats.org/spreadsheetml/2006/main" count="32" uniqueCount="32">
  <si>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</si>
  <si>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</si>
  <si>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</si>
  <si>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</si>
  <si>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del caudal y la temperatura, de latón acabado cromado, modelo Presto Rada 215 T3 C (95150) "PRESTO IBÉRICA", caudal medio de 40 l/min a 3 bar de presión, presión máxima de trabajo de 6 bar, con mando de regulación del caudal y mando de regulación de la temperatura entre 30°C y 50°C, posibilidad de cambiar la orientación de las entradas y de la salida, entradas con codo y salida roscadas macho de 1/2" de diámetro, filtros y válvulas antirretorno,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</si>
  <si>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</si>
  <si>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</si>
  <si>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</si>
  <si>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</si>
  <si>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</si>
  <si>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</si>
  <si>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</si>
  <si>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mt37avp040gc</t>
  </si>
  <si>
    <t xml:space="preserve">Ud</t>
  </si>
  <si>
    <t xml:space="preserve">Válvula mezcladora termostática para regulación del caudal y la temperatura, de latón acabado cromado, modelo Presto Rada 215 T3 C (95150) "PRESTO IBÉRICA", caudal medio de 40 l/min a 3 bar de presión, presión máxima de trabajo de 6 bar, con mando de regulación del caudal y mando de regulación de la temperatura entre 30°C y 50°C, posibilidad de cambiar la orientación de las entradas y de la salida, entradas con codo y salida roscadas macho de 1/2" de diámetro, filtros y válvulas antirretorno, para instalar en superficie.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</si>
  <si>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</si>
  <si>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</si>
  <si>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</si>
  <si>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</si>
  <si>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</si>
  <si>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</si>
  <si>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</si>
  <si>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</si>
  <si>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</si>
  <si>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</si>
  <si>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</si>
  <si>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</si>
  <si>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</si>
  <si>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</si>
  <si>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</si>
  <si>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$ 2.926,01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</si>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</sst>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16794.8</v>
      </c>
      <c r="G10" s="12">
        <f ca="1">ROUND(INDIRECT(ADDRESS(ROW()+(0), COLUMN()+(-2), 1))*INDIRECT(ADDRESS(ROW()+(0), COLUMN()+(-1), 1)), 2)</f>
        <v>16794.8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26.32</v>
      </c>
      <c r="G11" s="14">
        <f ca="1">ROUND(INDIRECT(ADDRESS(ROW()+(0), COLUMN()+(-2), 1))*INDIRECT(ADDRESS(ROW()+(0), COLUMN()+(-1), 1)), 2)</f>
        <v>26.32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16821.2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123.28</v>
      </c>
      <c r="G14" s="12">
        <f ca="1">ROUND(INDIRECT(ADDRESS(ROW()+(0), COLUMN()+(-2), 1))*INDIRECT(ADDRESS(ROW()+(0), COLUMN()+(-1), 1)), 2)</f>
        <v>33.41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0.271</v>
      </c>
      <c r="F15" s="14">
        <v>72.91</v>
      </c>
      <c r="G15" s="14">
        <f ca="1">ROUND(INDIRECT(ADDRESS(ROW()+(0), COLUMN()+(-2), 1))*INDIRECT(ADDRESS(ROW()+(0), COLUMN()+(-1), 1)), 2)</f>
        <v>19.76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16874.3</v>
      </c>
      <c r="G18" s="14">
        <f ca="1">ROUND(INDIRECT(ADDRESS(ROW()+(0), COLUMN()+(-2), 1))*INDIRECT(ADDRESS(ROW()+(0), COLUMN()+(-1), 1))/100, 2)</f>
        <v>337.49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17211.8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