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<sst xmlns="http://schemas.openxmlformats.org/spreadsheetml/2006/main" count="32" uniqueCount="32">
  <si>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</si>
  <si>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IFW085</t>
  </si>
  <si>
    <t xml:space="preserve">Ud</t>
  </si>
  <si>
    <t xml:space="preserve">Válvula mezcladora termostática.</t>
  </si>
  <si>
    <r>
      <rPr>
        <sz val="8.25"/>
        <color rgb="FF000000"/>
        <rFont val="Arial"/>
        <family val="2"/>
      </rPr>
      <t xml:space="preserve">Válvula mezcladora termostática para regulación de la temperatura, modelo Presto Rada 566 (85520) "PRESTO IBÉRICA", caudal medio de 485 l/min a 3 bar de presión, presión máxima de trabajo de 8,4 bar, con maneta de regulación de la temperatura, entradas y salida roscadas hembra de 1 1/2" de diámetro, con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</si>
  <si>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</si>
  <si>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</si>
  <si>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</si>
  <si>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</si>
  <si>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</si>
  <si>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</si>
  <si>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</si>
  <si>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mt37avp030lf</t>
  </si>
  <si>
    <t xml:space="preserve">Ud</t>
  </si>
  <si>
    <t xml:space="preserve">Válvula mezcladora termostática para regulación de la temperatura, modelo Presto Rada 566 (85520) "PRESTO IBÉRICA", caudal medio de 485 l/min a 3 bar de presión, presión máxima de trabajo de 8,4 bar, con maneta de regulación de la temperatura, entradas y salida roscadas hembra de 1 1/2" de diámetro, para instalar en superficie.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</si>
  <si>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</si>
  <si>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</si>
  <si>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</si>
  <si>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</si>
  <si>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</si>
  <si>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</si>
  <si>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</si>
  <si>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</si>
  <si>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</si>
  <si>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</si>
  <si>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</si>
  <si>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</si>
  <si>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</si>
  <si>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</si>
  <si>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</si>
  <si>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$ 6.365,27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</si>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</sst>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36629.1</v>
      </c>
      <c r="G10" s="12">
        <f ca="1">ROUND(INDIRECT(ADDRESS(ROW()+(0), COLUMN()+(-2), 1))*INDIRECT(ADDRESS(ROW()+(0), COLUMN()+(-1), 1)), 2)</f>
        <v>36629.1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26.32</v>
      </c>
      <c r="G11" s="14">
        <f ca="1">ROUND(INDIRECT(ADDRESS(ROW()+(0), COLUMN()+(-2), 1))*INDIRECT(ADDRESS(ROW()+(0), COLUMN()+(-1), 1)), 2)</f>
        <v>26.32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36655.4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0.271</v>
      </c>
      <c r="F14" s="12">
        <v>123.28</v>
      </c>
      <c r="G14" s="12">
        <f ca="1">ROUND(INDIRECT(ADDRESS(ROW()+(0), COLUMN()+(-2), 1))*INDIRECT(ADDRESS(ROW()+(0), COLUMN()+(-1), 1)), 2)</f>
        <v>33.41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0.271</v>
      </c>
      <c r="F15" s="14">
        <v>72.91</v>
      </c>
      <c r="G15" s="14">
        <f ca="1">ROUND(INDIRECT(ADDRESS(ROW()+(0), COLUMN()+(-2), 1))*INDIRECT(ADDRESS(ROW()+(0), COLUMN()+(-1), 1)), 2)</f>
        <v>19.76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53.17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36708.6</v>
      </c>
      <c r="G18" s="14">
        <f ca="1">ROUND(INDIRECT(ADDRESS(ROW()+(0), COLUMN()+(-2), 1))*INDIRECT(ADDRESS(ROW()+(0), COLUMN()+(-1), 1))/100, 2)</f>
        <v>734.17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37442.8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