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<sst xmlns="http://schemas.openxmlformats.org/spreadsheetml/2006/main" count="35" uniqueCount="35">
  <si>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</si>
  <si>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SPA030</t>
  </si>
  <si>
    <t xml:space="preserve">Ud</t>
  </si>
  <si>
    <t xml:space="preserve">Pasamanos para minusválidos, rehabilitación y tercera edad, de acero cincado.</t>
  </si>
  <si>
    <r>
      <rPr>
        <sz val="8.25"/>
        <color rgb="FF000000"/>
        <rFont val="Arial"/>
        <family val="2"/>
      </rPr>
      <t xml:space="preserve">Pasamanos para minusválidos, rehabilitación y tercera edad, Prestobar Basic "PRESTO EQUIP", formado por 1 tubo de 300 mm de longitud, 1 tubo de 400 mm de longitud, pieza de empalme de sección recta en T y 2 piezas de remate de sección curva, de acero cincado pintado con poliuretano, de 32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</si>
  <si>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</si>
  <si>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</si>
  <si>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</si>
  <si>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</si>
  <si>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</si>
  <si>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</si>
  <si>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</si>
  <si>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mt31abp160hb</t>
  </si>
  <si>
    <t xml:space="preserve">Ud</t>
  </si>
  <si>
    <t xml:space="preserve">Tubo recto, modelo Prestobar 94130 "PRESTO EQUIP", de acero cincado pintado con poliuretano, de 32 mm de diámetro y 300 mm de longitud.</t>
  </si>
  <si>
    <t xml:space="preserve">mt31abp160ic</t>
  </si>
  <si>
    <t xml:space="preserve">Ud</t>
  </si>
  <si>
    <t xml:space="preserve">Tubo recto, modelo Prestobar 94140 "PRESTO EQUIP", de acero cincado pintado con poliuretano, de 32 mm de diámetro y 400 mm de longitud.</t>
  </si>
  <si>
    <t xml:space="preserve">mt31abp161fd</t>
  </si>
  <si>
    <t xml:space="preserve">Ud</t>
  </si>
  <si>
    <t xml:space="preserve">Pieza de empalme de sección recta en T, modelo Prestobar 94101 "PRESTO EQUIP", de acero cincado pintado con poliuretano, de 32 mm de diámetro.</t>
  </si>
  <si>
    <t xml:space="preserve">mt31abp161eb</t>
  </si>
  <si>
    <t xml:space="preserve">Ud</t>
  </si>
  <si>
    <t xml:space="preserve">Pieza de remate de sección curva, modelo Prestobar 94104 "PRESTO EQUIP", de acero cincado pintado con poliuretano, de 32 mm de diámetro.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</si>
  <si>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</si>
  <si>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</si>
  <si>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</si>
  <si>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</si>
  <si>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</si>
  <si>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</si>
  <si>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</si>
  <si>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</si>
  <si>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</si>
  <si>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$ 6.882,23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</si>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</sst>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583.73</v>
      </c>
      <c r="H10" s="12">
        <f ca="1">ROUND(INDIRECT(ADDRESS(ROW()+(0), COLUMN()+(-2), 1))*INDIRECT(ADDRESS(ROW()+(0), COLUMN()+(-1), 1)), 2)</f>
        <v>583.73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684.47</v>
      </c>
      <c r="H11" s="12">
        <f ca="1">ROUND(INDIRECT(ADDRESS(ROW()+(0), COLUMN()+(-2), 1))*INDIRECT(ADDRESS(ROW()+(0), COLUMN()+(-1), 1)), 2)</f>
        <v>684.47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1223.76</v>
      </c>
      <c r="H12" s="12">
        <f ca="1">ROUND(INDIRECT(ADDRESS(ROW()+(0), COLUMN()+(-2), 1))*INDIRECT(ADDRESS(ROW()+(0), COLUMN()+(-1), 1)), 2)</f>
        <v>1223.76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1360.06</v>
      </c>
      <c r="H13" s="14">
        <f ca="1">ROUND(INDIRECT(ADDRESS(ROW()+(0), COLUMN()+(-2), 1))*INDIRECT(ADDRESS(ROW()+(0), COLUMN()+(-1), 1)), 2)</f>
        <v>2720.12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5212.08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72.91</v>
      </c>
      <c r="H16" s="14">
        <f ca="1">ROUND(INDIRECT(ADDRESS(ROW()+(0), COLUMN()+(-2), 1))*INDIRECT(ADDRESS(ROW()+(0), COLUMN()+(-1), 1)), 2)</f>
        <v>18.37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18.37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5230.45</v>
      </c>
      <c r="H19" s="14">
        <f ca="1">ROUND(INDIRECT(ADDRESS(ROW()+(0), COLUMN()+(-2), 1))*INDIRECT(ADDRESS(ROW()+(0), COLUMN()+(-1), 1))/100, 2)</f>
        <v>104.61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5335.06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