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<sst xmlns="http://schemas.openxmlformats.org/spreadsheetml/2006/main" count="32" uniqueCount="32">
  <si>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</si>
  <si>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SGI010</t>
  </si>
  <si>
    <t xml:space="preserve">Ud</t>
  </si>
  <si>
    <t xml:space="preserve">Grifería temporizada para sanitario.</t>
  </si>
  <si>
    <r>
      <rPr>
        <sz val="8.25"/>
        <color rgb="FF000000"/>
        <rFont val="Arial"/>
        <family val="2"/>
      </rPr>
      <t xml:space="preserve">Grifería temporizada, instalación vista formada por fluxor para sanitario, de latón cromado, serie Arte-I 2D, modelo 15150 "PRESTO IBÉRICA", de doble descarga de 3/6 litros, caudal de 1,2 l/s, conexión macho para la entrada de agua de 3/4".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</si>
  <si>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</si>
  <si>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</si>
  <si>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</si>
  <si>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</si>
  <si>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</si>
  <si>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</si>
  <si>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</si>
  <si>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mt31gmp400oj</t>
  </si>
  <si>
    <t xml:space="preserve">Ud</t>
  </si>
  <si>
    <t xml:space="preserve">Fluxor para sanitario, de latón cromado, serie Arte-I 2D, modelo 15150 "PRESTO IBÉRICA", de doble descarga de 3/6 litros, caudal de 1,2 l/s, conexión macho para la entrada de agua de 3/4"; incluso elementos de conexión.</t>
  </si>
  <si>
    <t xml:space="preserve">mt31gmp500c</t>
  </si>
  <si>
    <t xml:space="preserve">Ud</t>
  </si>
  <si>
    <t xml:space="preserve">Tubo de descarga "PRESTO IBÉRICA", de 520x200 mm y 28 mm de diámetro.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</si>
  <si>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</si>
  <si>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</si>
  <si>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</si>
  <si>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</si>
  <si>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</si>
  <si>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</si>
  <si>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</si>
  <si>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</si>
  <si>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</si>
  <si>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</si>
  <si>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</si>
  <si>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</si>
  <si>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$ 3.561,62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</si>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</sst>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4263.91</v>
      </c>
      <c r="G10" s="12">
        <f ca="1">ROUND(INDIRECT(ADDRESS(ROW()+(0), COLUMN()+(-2), 1))*INDIRECT(ADDRESS(ROW()+(0), COLUMN()+(-1), 1)), 2)</f>
        <v>4263.91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788.19</v>
      </c>
      <c r="G11" s="12">
        <f ca="1">ROUND(INDIRECT(ADDRESS(ROW()+(0), COLUMN()+(-2), 1))*INDIRECT(ADDRESS(ROW()+(0), COLUMN()+(-1), 1)), 2)</f>
        <v>788.19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26.32</v>
      </c>
      <c r="G12" s="14">
        <f ca="1">ROUND(INDIRECT(ADDRESS(ROW()+(0), COLUMN()+(-2), 1))*INDIRECT(ADDRESS(ROW()+(0), COLUMN()+(-1), 1)), 2)</f>
        <v>26.32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5078.42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0.631</v>
      </c>
      <c r="F15" s="14">
        <v>123.28</v>
      </c>
      <c r="G15" s="14">
        <f ca="1">ROUND(INDIRECT(ADDRESS(ROW()+(0), COLUMN()+(-2), 1))*INDIRECT(ADDRESS(ROW()+(0), COLUMN()+(-1), 1)), 2)</f>
        <v>77.79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77.79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5156.21</v>
      </c>
      <c r="G18" s="14">
        <f ca="1">ROUND(INDIRECT(ADDRESS(ROW()+(0), COLUMN()+(-2), 1))*INDIRECT(ADDRESS(ROW()+(0), COLUMN()+(-1), 1))/100, 2)</f>
        <v>103.12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5259.33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