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<sst xmlns="http://schemas.openxmlformats.org/spreadsheetml/2006/main" count="29" uniqueCount="29">
  <si>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</si>
  <si>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</si>
  <si>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</si>
  <si>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regadera con temporizador y termostato.</t>
  </si>
  <si>
    <r>
      <rPr>
        <sz val="8.25"/>
        <color rgb="FF000000"/>
        <rFont val="Arial"/>
        <family val="2"/>
      </rPr>
      <t xml:space="preserve">Columna de regadera con temporizador y termostato, con tomas de alimentación vistas, serie Presto DL 900, modelo 88679 "PRESTO IBÉRICA", de aluminio de 2,2 mm de espesor, color gris, acabado satinado, con cabezales de ABS de alta resistencia, con tiempo de flujo de 30 segundos, limitador de caudal a 6 l/min, acabado cromado, amortiguador de golpes de ariete, regadera de teléfono ajustable en altura y manguera flexible de latón.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</si>
  <si>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</si>
  <si>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</si>
  <si>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</si>
  <si>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</si>
  <si>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</si>
  <si>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</si>
  <si>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</si>
  <si>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mt31gmp600Ag</t>
  </si>
  <si>
    <t xml:space="preserve">Ud</t>
  </si>
  <si>
    <t xml:space="preserve">Columna de regadera con temporizador y termostato, con tomas de alimentación vistas, serie Presto DL 900, modelo 88679 "PRESTO IBÉRICA", de aluminio de 2,2 mm de espesor, color gris, acabado satinado, con cabezales de ABS de alta resistencia, con tiempo de flujo de 30 segundos, limitador de caudal a 6 l/min, acabado cromado, amortiguador de golpes de ariete, regadera de teléfono ajustable en altura y manguera flexible de latón,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</si>
  <si>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</si>
  <si>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</si>
  <si>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</si>
  <si>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</si>
  <si>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</si>
  <si>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</si>
  <si>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</si>
  <si>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</si>
  <si>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</si>
  <si>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</si>
  <si>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</si>
  <si>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</si>
  <si>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$ 10.685,03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</si>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</sst>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14957.7</v>
      </c>
      <c r="G10" s="12">
        <f ca="1">ROUND(INDIRECT(ADDRESS(ROW()+(0), COLUMN()+(-2), 1))*INDIRECT(ADDRESS(ROW()+(0), COLUMN()+(-1), 1)), 2)</f>
        <v>14957.7</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14984.1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0.631</v>
      </c>
      <c r="F14" s="14">
        <v>123.28</v>
      </c>
      <c r="G14" s="14">
        <f ca="1">ROUND(INDIRECT(ADDRESS(ROW()+(0), COLUMN()+(-2), 1))*INDIRECT(ADDRESS(ROW()+(0), COLUMN()+(-1), 1)), 2)</f>
        <v>77.79</v>
      </c>
    </row>
    <row r="15" spans="1:7" ht="13.50" thickBot="1" customHeight="1">
      <c r="A15" s="15"/>
      <c r="B15" s="15"/>
      <c r="C15" s="15"/>
      <c r="D15" s="15"/>
      <c r="E15" s="9" t="s">
        <v>23</v>
      </c>
      <c r="F15" s="9"/>
      <c r="G15" s="17">
        <f ca="1">ROUND(SUM(INDIRECT(ADDRESS(ROW()+(-1), COLUMN()+(0), 1))), 2)</f>
        <v>77.79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15061.9</v>
      </c>
      <c r="G17" s="14">
        <f ca="1">ROUND(INDIRECT(ADDRESS(ROW()+(0), COLUMN()+(-2), 1))*INDIRECT(ADDRESS(ROW()+(0), COLUMN()+(-1), 1))/100, 2)</f>
        <v>301.24</v>
      </c>
    </row>
    <row r="18" spans="1:7" ht="13.50" thickBot="1" customHeight="1">
      <c r="A18" s="21" t="s">
        <v>27</v>
      </c>
      <c r="B18" s="21"/>
      <c r="C18" s="22"/>
      <c r="D18" s="23"/>
      <c r="E18" s="24" t="s">
        <v>28</v>
      </c>
      <c r="F18" s="25"/>
      <c r="G18" s="26">
        <f ca="1">ROUND(SUM(INDIRECT(ADDRESS(ROW()+(-1), COLUMN()+(0), 1)),INDIRECT(ADDRESS(ROW()+(-3), COLUMN()+(0), 1)),INDIRECT(ADDRESS(ROW()+(-6), COLUMN()+(0), 1))), 2)</f>
        <v>15363.1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