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<sst xmlns="http://schemas.openxmlformats.org/spreadsheetml/2006/main" count="32" uniqueCount="32">
  <si>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</si>
  <si>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ICE162</t>
  </si>
  <si>
    <t xml:space="preserve">Ud</t>
  </si>
  <si>
    <t xml:space="preserve">Centralita para grupo de impulsión para colector.</t>
  </si>
  <si>
    <r>
      <rPr>
        <sz val="8.25"/>
        <color rgb="FF000000"/>
        <rFont val="Arial"/>
        <family val="2"/>
      </rPr>
      <t xml:space="preserve">Centralita programable con pantalla digital para control de la temperatura del agua de impulsión "POLYTHERM", alimentación a 230 V, con salida para servomotor de 3 puntos, sonda exterior, sonda de impulsión, control para la bomba de circulación y programador semanal, con posibilidad de control remoto desde smartphone o tablet mediante App y cambio de modo frío o modo calor mediante interruptor externo, con módulo de acceso a internet.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</si>
  <si>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</si>
  <si>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</si>
  <si>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</si>
  <si>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</si>
  <si>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</si>
  <si>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</si>
  <si>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</si>
  <si>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mt38pol710a</t>
  </si>
  <si>
    <t xml:space="preserve">Ud</t>
  </si>
  <si>
    <t xml:space="preserve">Centralita programable con pantalla digital para control de la temperatura del agua de impulsión "POLYTHERM", alimentación a 230 V, con salida para servomotor de 3 puntos, sonda exterior, sonda de impulsión, control para la bomba de circulación y programador semanal, con posibilidad de control remoto desde smartphone o tablet mediante App y cambio de modo frío o modo calor mediante interruptor externo.</t>
  </si>
  <si>
    <t xml:space="preserve">mt38pol330a</t>
  </si>
  <si>
    <t xml:space="preserve">Ud</t>
  </si>
  <si>
    <t xml:space="preserve">Módulo de acceso a internet "POLYTHERM", 110x135x29 mm, con comunicación vía cable bus con la centralita de control de 1 m de longitud.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</si>
  <si>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</si>
  <si>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</si>
  <si>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</si>
  <si>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</si>
  <si>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</si>
  <si>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</si>
  <si>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</si>
  <si>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</si>
  <si>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</si>
  <si>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</si>
  <si>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</si>
  <si>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</si>
  <si>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$ 1.011,41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</si>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</sst>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10282</v>
      </c>
      <c r="H10" s="12">
        <f ca="1">ROUND(INDIRECT(ADDRESS(ROW()+(0), COLUMN()+(-2), 1))*INDIRECT(ADDRESS(ROW()+(0), COLUMN()+(-1), 1)), 2)</f>
        <v>10282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9495.56</v>
      </c>
      <c r="H11" s="14">
        <f ca="1">ROUND(INDIRECT(ADDRESS(ROW()+(0), COLUMN()+(-2), 1))*INDIRECT(ADDRESS(ROW()+(0), COLUMN()+(-1), 1)), 2)</f>
        <v>9495.56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19777.5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0.275</v>
      </c>
      <c r="G14" s="12">
        <v>123.28</v>
      </c>
      <c r="H14" s="12">
        <f ca="1">ROUND(INDIRECT(ADDRESS(ROW()+(0), COLUMN()+(-2), 1))*INDIRECT(ADDRESS(ROW()+(0), COLUMN()+(-1), 1)), 2)</f>
        <v>33.9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0.275</v>
      </c>
      <c r="G15" s="14">
        <v>72.91</v>
      </c>
      <c r="H15" s="14">
        <f ca="1">ROUND(INDIRECT(ADDRESS(ROW()+(0), COLUMN()+(-2), 1))*INDIRECT(ADDRESS(ROW()+(0), COLUMN()+(-1), 1)), 2)</f>
        <v>20.05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53.95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19831.5</v>
      </c>
      <c r="H18" s="14">
        <f ca="1">ROUND(INDIRECT(ADDRESS(ROW()+(0), COLUMN()+(-2), 1))*INDIRECT(ADDRESS(ROW()+(0), COLUMN()+(-1), 1))/100, 2)</f>
        <v>396.63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20228.1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