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<sst xmlns="http://schemas.openxmlformats.org/spreadsheetml/2006/main" count="56" uniqueCount="56">
  <si>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</si>
  <si>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FBY079</t>
  </si>
  <si>
    <t xml:space="preserve">m²</t>
  </si>
  <si>
    <t xml:space="preserve">Muro divisorio de placas de yeso, de alta resistencia a la humedad. Sistema "PLACO".</t>
  </si>
  <si>
    <r>
      <rPr>
        <sz val="8.25"/>
        <color rgb="FF000000"/>
        <rFont val="Arial"/>
        <family val="2"/>
      </rPr>
      <t xml:space="preserve">Muro divisorio múltiple, sistema "PLACO", (12,5 + 12,5 + 48 + 12,5 + 12,5)/600 (48), de alta resistencia a la humedad, de 98 mm de espesor total, con nivel de calidad del acabado estándar (Q2), formado por una estructura simple autoportante de perfiles metálicos de acero galvanizado formada por canales R 48 "PLACO" y postes M 48 "PLACO", con una separación entre postes de 600 mm y una disposición normal "N", a la que se atornillan dos placas iguales de yeso GM-FH1 / - 1200 / 2000 / 12,5 / con los bordes longitudinales afinados, Glasroc X 13 "PLACO" dispuestas en una cara y dos placas iguales de yeso GM-FH1 /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</si>
  <si>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</si>
  <si>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</si>
  <si>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</si>
  <si>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</si>
  <si>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</si>
  <si>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</si>
  <si>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</si>
  <si>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</si>
  <si>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</si>
  <si>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y revestimientos interiores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</si>
  <si>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</si>
  <si>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</si>
  <si>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</si>
  <si>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</si>
  <si>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</si>
  <si>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</si>
  <si>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mt12plk010femac</t>
  </si>
  <si>
    <t xml:space="preserve">m²</t>
  </si>
  <si>
    <t xml:space="preserve">Placa de yeso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</si>
  <si>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</si>
  <si>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</si>
  <si>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</si>
  <si>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</si>
  <si>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</si>
  <si>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</si>
  <si>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</si>
  <si>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</si>
  <si>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</si>
  <si>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</si>
  <si>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</si>
  <si>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</si>
  <si>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</si>
  <si>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</si>
  <si>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rango de temperatura de trabajo de 5 a 30°C, para aplicación manual con cinta de juntas.</t>
  </si>
  <si>
    <t xml:space="preserve">mt12plj010b</t>
  </si>
  <si>
    <t xml:space="preserve">m</t>
  </si>
  <si>
    <t xml:space="preserve">Cinta de papel con refuerzo metálico "PLACO", de 50 mm de anchura, para acabado de juntas de placas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</si>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</sst>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7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8.77</v>
      </c>
      <c r="H10" s="12">
        <f ca="1">ROUND(INDIRECT(ADDRESS(ROW()+(0), COLUMN()+(-2), 1))*INDIRECT(ADDRESS(ROW()+(0), COLUMN()+(-1), 1)), 2)</f>
        <v>3.95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</v>
      </c>
      <c r="G11" s="12">
        <v>33.51</v>
      </c>
      <c r="H11" s="12">
        <f ca="1">ROUND(INDIRECT(ADDRESS(ROW()+(0), COLUMN()+(-2), 1))*INDIRECT(ADDRESS(ROW()+(0), COLUMN()+(-1), 1)), 2)</f>
        <v>30.16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40.8</v>
      </c>
      <c r="H12" s="12">
        <f ca="1">ROUND(INDIRECT(ADDRESS(ROW()+(0), COLUMN()+(-2), 1))*INDIRECT(ADDRESS(ROW()+(0), COLUMN()+(-1), 1)), 2)</f>
        <v>85.68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424.93</v>
      </c>
      <c r="H13" s="12">
        <f ca="1">ROUND(INDIRECT(ADDRESS(ROW()+(0), COLUMN()+(-2), 1))*INDIRECT(ADDRESS(ROW()+(0), COLUMN()+(-1), 1)), 2)</f>
        <v>1784.71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12</v>
      </c>
      <c r="G14" s="12">
        <v>0.87</v>
      </c>
      <c r="H14" s="12">
        <f ca="1">ROUND(INDIRECT(ADDRESS(ROW()+(0), COLUMN()+(-2), 1))*INDIRECT(ADDRESS(ROW()+(0), COLUMN()+(-1), 1)), 2)</f>
        <v>10.44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22</v>
      </c>
      <c r="G15" s="12">
        <v>1.23</v>
      </c>
      <c r="H15" s="12">
        <f ca="1">ROUND(INDIRECT(ADDRESS(ROW()+(0), COLUMN()+(-2), 1))*INDIRECT(ADDRESS(ROW()+(0), COLUMN()+(-1), 1)), 2)</f>
        <v>27.06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0.3</v>
      </c>
      <c r="H16" s="12">
        <f ca="1">ROUND(INDIRECT(ADDRESS(ROW()+(0), COLUMN()+(-2), 1))*INDIRECT(ADDRESS(ROW()+(0), COLUMN()+(-1), 1)), 2)</f>
        <v>1.2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2.17</v>
      </c>
      <c r="H17" s="12">
        <f ca="1">ROUND(INDIRECT(ADDRESS(ROW()+(0), COLUMN()+(-2), 1))*INDIRECT(ADDRESS(ROW()+(0), COLUMN()+(-1), 1)), 2)</f>
        <v>3.04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0.66</v>
      </c>
      <c r="G18" s="12">
        <v>24.59</v>
      </c>
      <c r="H18" s="12">
        <f ca="1">ROUND(INDIRECT(ADDRESS(ROW()+(0), COLUMN()+(-2), 1))*INDIRECT(ADDRESS(ROW()+(0), COLUMN()+(-1), 1)), 2)</f>
        <v>16.23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</v>
      </c>
      <c r="G19" s="14">
        <v>15.49</v>
      </c>
      <c r="H19" s="14">
        <f ca="1">ROUND(INDIRECT(ADDRESS(ROW()+(0), COLUMN()+(-2), 1))*INDIRECT(ADDRESS(ROW()+(0), COLUMN()+(-1), 1)), 2)</f>
        <v>4.65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1967.12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0.399</v>
      </c>
      <c r="G22" s="12">
        <v>123.28</v>
      </c>
      <c r="H22" s="12">
        <f ca="1">ROUND(INDIRECT(ADDRESS(ROW()+(0), COLUMN()+(-2), 1))*INDIRECT(ADDRESS(ROW()+(0), COLUMN()+(-1), 1)), 2)</f>
        <v>49.19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0.399</v>
      </c>
      <c r="G23" s="14">
        <v>73.05</v>
      </c>
      <c r="H23" s="14">
        <f ca="1">ROUND(INDIRECT(ADDRESS(ROW()+(0), COLUMN()+(-2), 1))*INDIRECT(ADDRESS(ROW()+(0), COLUMN()+(-1), 1)), 2)</f>
        <v>29.15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78.34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2045.46</v>
      </c>
      <c r="H26" s="14">
        <f ca="1">ROUND(INDIRECT(ADDRESS(ROW()+(0), COLUMN()+(-2), 1))*INDIRECT(ADDRESS(ROW()+(0), COLUMN()+(-1), 1))/100, 2)</f>
        <v>40.91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2086.37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