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<sst xmlns="http://schemas.openxmlformats.org/spreadsheetml/2006/main" count="25" uniqueCount="25">
  <si>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</si>
  <si>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YSN010</t>
  </si>
  <si>
    <t xml:space="preserve">Ud</t>
  </si>
  <si>
    <t xml:space="preserve">Banderín.</t>
  </si>
  <si>
    <r>
      <rPr>
        <sz val="8.25"/>
        <color rgb="FF000000"/>
        <rFont val="Arial"/>
        <family val="2"/>
      </rPr>
      <t xml:space="preserve">Banderín para señalización, de material textil, de 40x50 cm, de color rojo y vástago de madera de 1 m, amortizable en 5 usos.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</si>
  <si>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</si>
  <si>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</si>
  <si>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</si>
  <si>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</si>
  <si>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</si>
  <si>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</si>
  <si>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</si>
  <si>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mt50bal020</t>
  </si>
  <si>
    <t xml:space="preserve">Ud</t>
  </si>
  <si>
    <t xml:space="preserve">Banderín para señalización, de material textil, con recubrimiento de material plástico, de 40x50 cm, de color rojo y vástago de madera de 1 m.</t>
  </si>
  <si>
    <t xml:space="preserve">Subtotal materiales:</t>
  </si>
  <si>
    <t xml:space="preserve">Mano de obra</t>
  </si>
  <si>
    <t xml:space="preserve">mo120</t>
  </si>
  <si>
    <t xml:space="preserve">h</t>
  </si>
  <si>
    <t xml:space="preserve">Peón Seguridad y Salud.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</si>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</sst>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2.72" customWidth="1"/>
    <col min="3" max="3" width="3.40" customWidth="1"/>
    <col min="4" max="4" width="4.25" customWidth="1"/>
    <col min="5" max="5" width="77.18" customWidth="1"/>
    <col min="6" max="6" width="11.90" customWidth="1"/>
    <col min="7" max="7" width="12.0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0.2</v>
      </c>
      <c r="G10" s="14">
        <v>152.12</v>
      </c>
      <c r="H10" s="14">
        <f ca="1">ROUND(INDIRECT(ADDRESS(ROW()+(0), COLUMN()+(-2), 1))*INDIRECT(ADDRESS(ROW()+(0), COLUMN()+(-1), 1)), 2)</f>
        <v>30.42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30.42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0.025</v>
      </c>
      <c r="G13" s="14">
        <v>71.46</v>
      </c>
      <c r="H13" s="14">
        <f ca="1">ROUND(INDIRECT(ADDRESS(ROW()+(0), COLUMN()+(-2), 1))*INDIRECT(ADDRESS(ROW()+(0), COLUMN()+(-1), 1)), 2)</f>
        <v>1.79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1.79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32.21</v>
      </c>
      <c r="H16" s="14">
        <f ca="1">ROUND(INDIRECT(ADDRESS(ROW()+(0), COLUMN()+(-2), 1))*INDIRECT(ADDRESS(ROW()+(0), COLUMN()+(-1), 1))/100, 2)</f>
        <v>0.64</v>
      </c>
    </row>
    <row r="17" spans="1:8" ht="13.50" thickBot="1" customHeight="1">
      <c r="A17" s="8"/>
      <c r="B17" s="8"/>
      <c r="C17" s="8"/>
      <c r="D17" s="8"/>
      <c r="E17" s="8"/>
      <c r="F17" s="21" t="s">
        <v>24</v>
      </c>
      <c r="G17" s="21"/>
      <c r="H17" s="22">
        <f ca="1">ROUND(SUM(INDIRECT(ADDRESS(ROW()+(-1), COLUMN()+(0), 1)),INDIRECT(ADDRESS(ROW()+(-3), COLUMN()+(0), 1)),INDIRECT(ADDRESS(ROW()+(-6), COLUMN()+(0), 1))), 2)</f>
        <v>32.85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