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<sst xmlns="http://schemas.openxmlformats.org/spreadsheetml/2006/main" count="34" uniqueCount="34">
  <si>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</si>
  <si>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YCR010</t>
  </si>
  <si>
    <t xml:space="preserve">m</t>
  </si>
  <si>
    <t xml:space="preserve">Vallado provisional de solar con malla electrosoldada.</t>
  </si>
  <si>
    <r>
      <rPr>
        <sz val="8.25"/>
        <color rgb="FF000000"/>
        <rFont val="Arial"/>
        <family val="2"/>
      </rPr>
      <t xml:space="preserve">Vallado provisional de solar, de 2,2 m de altura, compuesto por malla electrosoldada de alambre liso de acero tipo 6x6 6/6, sujeta mediante puntas planas de acero a rollizos de madera, de 10 a 12 cm de diámetro y 3,2 m de longitud, hincados en el terreno cada 2,5 m,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</si>
  <si>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</si>
  <si>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</si>
  <si>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</si>
  <si>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</si>
  <si>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</si>
  <si>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</si>
  <si>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</si>
  <si>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mt07ame070o</t>
  </si>
  <si>
    <t xml:space="preserve">m²</t>
  </si>
  <si>
    <t xml:space="preserve">Malla electrosoldada de alambre liso de acero tipo 6x6 6/6, separación 15,24x15,24 cm y Ø 4,88-4,88 mm, según NMX-B-290-CANACERO.</t>
  </si>
  <si>
    <t xml:space="preserve">mt50spv030a</t>
  </si>
  <si>
    <t xml:space="preserve">m</t>
  </si>
  <si>
    <t xml:space="preserve">Rollizo de madera, de 10 a 12 cm de diámetro.</t>
  </si>
  <si>
    <t xml:space="preserve">mt50sph020</t>
  </si>
  <si>
    <t xml:space="preserve">kg</t>
  </si>
  <si>
    <t xml:space="preserve">Puntas planas de acero de 20x100 mm.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</si>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</sst>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2.3</v>
      </c>
      <c r="G10" s="12">
        <v>36.76</v>
      </c>
      <c r="H10" s="12">
        <f ca="1">ROUND(INDIRECT(ADDRESS(ROW()+(0), COLUMN()+(-2), 1))*INDIRECT(ADDRESS(ROW()+(0), COLUMN()+(-1), 1)), 2)</f>
        <v>84.55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0.371</v>
      </c>
      <c r="G11" s="12">
        <v>68.23</v>
      </c>
      <c r="H11" s="12">
        <f ca="1">ROUND(INDIRECT(ADDRESS(ROW()+(0), COLUMN()+(-2), 1))*INDIRECT(ADDRESS(ROW()+(0), COLUMN()+(-1), 1)), 2)</f>
        <v>25.31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18.25</v>
      </c>
      <c r="H12" s="14">
        <f ca="1">ROUND(INDIRECT(ADDRESS(ROW()+(0), COLUMN()+(-2), 1))*INDIRECT(ADDRESS(ROW()+(0), COLUMN()+(-1), 1)), 2)</f>
        <v>0.15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110.01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0.126</v>
      </c>
      <c r="G15" s="12">
        <v>127.32</v>
      </c>
      <c r="H15" s="12">
        <f ca="1">ROUND(INDIRECT(ADDRESS(ROW()+(0), COLUMN()+(-2), 1))*INDIRECT(ADDRESS(ROW()+(0), COLUMN()+(-1), 1)), 2)</f>
        <v>16.04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0.126</v>
      </c>
      <c r="G16" s="14">
        <v>74.59</v>
      </c>
      <c r="H16" s="14">
        <f ca="1">ROUND(INDIRECT(ADDRESS(ROW()+(0), COLUMN()+(-2), 1))*INDIRECT(ADDRESS(ROW()+(0), COLUMN()+(-1), 1)), 2)</f>
        <v>9.4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25.44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135.45</v>
      </c>
      <c r="H19" s="14">
        <f ca="1">ROUND(INDIRECT(ADDRESS(ROW()+(0), COLUMN()+(-2), 1))*INDIRECT(ADDRESS(ROW()+(0), COLUMN()+(-1), 1))/100, 2)</f>
        <v>2.71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138.16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