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<sst xmlns="http://schemas.openxmlformats.org/spreadsheetml/2006/main" count="52" uniqueCount="52">
  <si>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</si>
  <si>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UVO010</t>
  </si>
  <si>
    <t xml:space="preserve">m</t>
  </si>
  <si>
    <t xml:space="preserve">Cubremuros.</t>
  </si>
  <si>
    <r>
      <rPr>
        <sz val="8.25"/>
        <color rgb="FF000000"/>
        <rFont val="Arial"/>
        <family val="2"/>
      </rPr>
      <t xml:space="preserve">Losa prefabricada de concreto de color gris, para cubrición de muros, en piezas de 50x16x3,5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</si>
  <si>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</si>
  <si>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</si>
  <si>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</si>
  <si>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</si>
  <si>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</si>
  <si>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</si>
  <si>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</si>
  <si>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</si>
  <si>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</si>
  <si>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</si>
  <si>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</si>
  <si>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</si>
  <si>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hecho en obra.</t>
  </si>
  <si>
    <t xml:space="preserve">mt08cem000f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</si>
  <si>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</si>
  <si>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</si>
  <si>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</si>
  <si>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</si>
  <si>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</si>
  <si>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mt20cho010a</t>
  </si>
  <si>
    <t xml:space="preserve">m</t>
  </si>
  <si>
    <t xml:space="preserve">Losa prefabricada de concreto de color gris, para cubrición de muros, en piezas de 50x16x3,5 cm, con goterón.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</si>
  <si>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</si>
  <si>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</si>
  <si>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</si>
  <si>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</si>
  <si>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</si>
  <si>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</si>
  <si>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</si>
  <si>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</si>
  <si>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</si>
  <si>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</si>
  <si>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Revolvedora de concreto eléctrica con una capacidad de amasado de 160 l.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</si>
  <si>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</si>
  <si>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</si>
  <si>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</si>
  <si>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</si>
  <si>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</si>
  <si>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</si>
  <si>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</si>
  <si>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</si>
  <si>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</si>
  <si>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</si>
  <si>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</si>
  <si>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</si>
  <si>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$ 13,45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</si>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</sst>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1.53" customWidth="1"/>
    <col min="4" max="4" width="6.12" customWidth="1"/>
    <col min="5" max="5" width="68.34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22.64</v>
      </c>
      <c r="H10" s="12">
        <f ca="1">ROUND(INDIRECT(ADDRESS(ROW()+(0), COLUMN()+(-2), 1))*INDIRECT(ADDRESS(ROW()+(0), COLUMN()+(-1), 1)), 2)</f>
        <v>0.14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0.005</v>
      </c>
      <c r="G11" s="12">
        <v>312.71</v>
      </c>
      <c r="H11" s="12">
        <f ca="1">ROUND(INDIRECT(ADDRESS(ROW()+(0), COLUMN()+(-2), 1))*INDIRECT(ADDRESS(ROW()+(0), COLUMN()+(-1), 1)), 2)</f>
        <v>1.56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1.283</v>
      </c>
      <c r="G12" s="12">
        <v>2.22</v>
      </c>
      <c r="H12" s="12">
        <f ca="1">ROUND(INDIRECT(ADDRESS(ROW()+(0), COLUMN()+(-2), 1))*INDIRECT(ADDRESS(ROW()+(0), COLUMN()+(-1), 1)), 2)</f>
        <v>2.85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0.026</v>
      </c>
      <c r="G13" s="12">
        <v>18.11</v>
      </c>
      <c r="H13" s="12">
        <f ca="1">ROUND(INDIRECT(ADDRESS(ROW()+(0), COLUMN()+(-2), 1))*INDIRECT(ADDRESS(ROW()+(0), COLUMN()+(-1), 1)), 2)</f>
        <v>0.47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1.1</v>
      </c>
      <c r="G14" s="12">
        <v>109.12</v>
      </c>
      <c r="H14" s="12">
        <f ca="1">ROUND(INDIRECT(ADDRESS(ROW()+(0), COLUMN()+(-2), 1))*INDIRECT(ADDRESS(ROW()+(0), COLUMN()+(-1), 1)), 2)</f>
        <v>120.03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0.109</v>
      </c>
      <c r="G15" s="12">
        <v>35.89</v>
      </c>
      <c r="H15" s="12">
        <f ca="1">ROUND(INDIRECT(ADDRESS(ROW()+(0), COLUMN()+(-2), 1))*INDIRECT(ADDRESS(ROW()+(0), COLUMN()+(-1), 1)), 2)</f>
        <v>3.91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0.115</v>
      </c>
      <c r="G16" s="14">
        <v>165.96</v>
      </c>
      <c r="H16" s="14">
        <f ca="1">ROUND(INDIRECT(ADDRESS(ROW()+(0), COLUMN()+(-2), 1))*INDIRECT(ADDRESS(ROW()+(0), COLUMN()+(-1), 1)), 2)</f>
        <v>19.09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148.05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0.005</v>
      </c>
      <c r="G19" s="14">
        <v>53.42</v>
      </c>
      <c r="H19" s="14">
        <f ca="1">ROUND(INDIRECT(ADDRESS(ROW()+(0), COLUMN()+(-2), 1))*INDIRECT(ADDRESS(ROW()+(0), COLUMN()+(-1), 1)), 2)</f>
        <v>0.27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0.27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0.183</v>
      </c>
      <c r="G22" s="12">
        <v>127.32</v>
      </c>
      <c r="H22" s="12">
        <f ca="1">ROUND(INDIRECT(ADDRESS(ROW()+(0), COLUMN()+(-2), 1))*INDIRECT(ADDRESS(ROW()+(0), COLUMN()+(-1), 1)), 2)</f>
        <v>23.3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0.217</v>
      </c>
      <c r="G23" s="14">
        <v>77.51</v>
      </c>
      <c r="H23" s="14">
        <f ca="1">ROUND(INDIRECT(ADDRESS(ROW()+(0), COLUMN()+(-2), 1))*INDIRECT(ADDRESS(ROW()+(0), COLUMN()+(-1), 1)), 2)</f>
        <v>16.82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40.12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188.44</v>
      </c>
      <c r="H26" s="14">
        <f ca="1">ROUND(INDIRECT(ADDRESS(ROW()+(0), COLUMN()+(-2), 1))*INDIRECT(ADDRESS(ROW()+(0), COLUMN()+(-1), 1))/100, 2)</f>
        <v>3.77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192.21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