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<sst xmlns="http://schemas.openxmlformats.org/spreadsheetml/2006/main" count="38" uniqueCount="38">
  <si>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</si>
  <si>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UPE041</t>
  </si>
  <si>
    <t xml:space="preserve">Ud</t>
  </si>
  <si>
    <t xml:space="preserve">Regadera solar.</t>
  </si>
  <si>
    <r>
      <rPr>
        <sz val="8.25"/>
        <color rgb="FF000000"/>
        <rFont val="Arial"/>
        <family val="2"/>
      </rPr>
      <t xml:space="preserve">Regadera solar para alberca, de aluminio, con maneta monomando y rociador fijo, con sistema antical y depósito acumulador de aluminio de 30 litros para calentar el agua aprovechando la energía solar, fijada a una superficie soporte (no incluida en este precio). Incluso anclajes, topes, embellecedores, juntas, taquetes y tornillos, racor de conexión, tuberías para conducción de agua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</si>
  <si>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</si>
  <si>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</si>
  <si>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</si>
  <si>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</si>
  <si>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</si>
  <si>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</si>
  <si>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</si>
  <si>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mt47pep042a</t>
  </si>
  <si>
    <t xml:space="preserve">Ud</t>
  </si>
  <si>
    <t xml:space="preserve">Regadera solar para alberca, de aluminio, con maneta monomando y rociador fijo, con sistema antical y depósito acumulador de aluminio de 30 litros para calentar el agua aprovechando la energía solar, con anclajes, topes, embellecedores, juntas, taquetes y tornillos.</t>
  </si>
  <si>
    <t xml:space="preserve">mt47pep041</t>
  </si>
  <si>
    <t xml:space="preserve">Ud</t>
  </si>
  <si>
    <t xml:space="preserve">Repercusión por instalación de regadera exterior en área de alberca. Incluye los materiales necesarios para la formación del plato de regadera, instalación de acometida de agua, instalación de desagües y conexiones a la redes principales.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</si>
  <si>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</si>
  <si>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</si>
  <si>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</si>
  <si>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</si>
  <si>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</si>
  <si>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</si>
  <si>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</si>
  <si>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plomero.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</si>
  <si>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</si>
  <si>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</si>
  <si>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</si>
  <si>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</si>
  <si>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</si>
  <si>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</si>
  <si>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</si>
  <si>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</si>
  <si>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</si>
  <si>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</si>
  <si>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$ 6.385,53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</si>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</sst>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13952.5</v>
      </c>
      <c r="H10" s="12">
        <f ca="1">ROUND(INDIRECT(ADDRESS(ROW()+(0), COLUMN()+(-2), 1))*INDIRECT(ADDRESS(ROW()+(0), COLUMN()+(-1), 1)), 2)</f>
        <v>13952.5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7128.03</v>
      </c>
      <c r="H11" s="12">
        <f ca="1">ROUND(INDIRECT(ADDRESS(ROW()+(0), COLUMN()+(-2), 1))*INDIRECT(ADDRESS(ROW()+(0), COLUMN()+(-1), 1)), 2)</f>
        <v>7128.03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72.66</v>
      </c>
      <c r="H12" s="14">
        <f ca="1">ROUND(INDIRECT(ADDRESS(ROW()+(0), COLUMN()+(-2), 1))*INDIRECT(ADDRESS(ROW()+(0), COLUMN()+(-1), 1)), 2)</f>
        <v>14.53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21095.1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1.515</v>
      </c>
      <c r="G15" s="12">
        <v>74.12</v>
      </c>
      <c r="H15" s="12">
        <f ca="1">ROUND(INDIRECT(ADDRESS(ROW()+(0), COLUMN()+(-2), 1))*INDIRECT(ADDRESS(ROW()+(0), COLUMN()+(-1), 1)), 2)</f>
        <v>112.29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7.573</v>
      </c>
      <c r="G16" s="12">
        <v>121.97</v>
      </c>
      <c r="H16" s="12">
        <f ca="1">ROUND(INDIRECT(ADDRESS(ROW()+(0), COLUMN()+(-2), 1))*INDIRECT(ADDRESS(ROW()+(0), COLUMN()+(-1), 1)), 2)</f>
        <v>923.68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2.524</v>
      </c>
      <c r="G17" s="14">
        <v>74.26</v>
      </c>
      <c r="H17" s="14">
        <f ca="1">ROUND(INDIRECT(ADDRESS(ROW()+(0), COLUMN()+(-2), 1))*INDIRECT(ADDRESS(ROW()+(0), COLUMN()+(-1), 1)), 2)</f>
        <v>187.43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1223.4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22318.5</v>
      </c>
      <c r="H20" s="14">
        <f ca="1">ROUND(INDIRECT(ADDRESS(ROW()+(0), COLUMN()+(-2), 1))*INDIRECT(ADDRESS(ROW()+(0), COLUMN()+(-1), 1))/100, 2)</f>
        <v>446.37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22764.8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