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<sst xmlns="http://schemas.openxmlformats.org/spreadsheetml/2006/main" count="35" uniqueCount="35">
  <si>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</si>
  <si>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UBC002</t>
  </si>
  <si>
    <t xml:space="preserve">m</t>
  </si>
  <si>
    <t xml:space="preserve">Conducción en superficie de agua para instalación centralizada de agua caliente sanitaria.</t>
  </si>
  <si>
    <r>
      <rPr>
        <sz val="8.25"/>
        <color rgb="FF000000"/>
        <rFont val="Arial"/>
        <family val="2"/>
      </rPr>
      <t xml:space="preserve">Conducción en superficie de agua para instalación centralizada de agua caliente sanitaria formada por tubo multicapa, preaislado, libre de halógenos, formado por tubo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con barrera de oxígeno, libre de halógenos, serie 3,2, SDR7,4, de 20 mm de diámetro exterior y 2,8 mm de espesor, con capa exterior resistente a los rayos UV, de color gris RAL 9006 con bandas de color blanco RAL 9003 y capa interior resistente a los procesos de desinfección con protección frente a las incrustaciones y tratamiento antimicrobiano de color blanco RAL 9003, preaislado térmicamente con espuma de poliuretano conductividad térmica 0,02 W/(mK) y protegido mecánicamente con tubo de polietileno resistente a los rayos UV, de 50 mm de diámetro exterior de color negro, suministrado en barras de 4 m de longitud. Incluso material auxiliar para montaje y sujeción a la obra, accesorios de unión y kits de aislamiento.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</si>
  <si>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</si>
  <si>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</si>
  <si>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</si>
  <si>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</si>
  <si>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</si>
  <si>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</si>
  <si>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</si>
  <si>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mt37abn852aa</t>
  </si>
  <si>
    <t xml:space="preserve">Ud</t>
  </si>
  <si>
    <t xml:space="preserve">Material auxiliar para montaje y sujeción a la obra de las tuberías de tubo multicapa, preaislado, libre de halógenos, formado por tubo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con barrera de oxígeno, libre de halógenos, serie 3,2, SDR7,4, de 20 mm de diámetro exterior, preaislado térmicamente con espuma de poliuretano y protegido mecánicamente con tubo de polietileno resistente a los rayos UV, de 50 mm de diámetro exterior.</t>
  </si>
  <si>
    <t xml:space="preserve">mt37abn850aaa</t>
  </si>
  <si>
    <t xml:space="preserve">m</t>
  </si>
  <si>
    <t xml:space="preserve">Tubo multicapa, preaislado, libre de halógenos, formado por tubo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con barrera de oxígeno, libre de halógenos, serie 3,2, SDR7,4, de 20 mm de diámetro exterior y 2,8 mm de espesor, con capa exterior resistente a los rayos UV, de color gris RAL 9006 con bandas de color blanco RAL 9003 y capa interior resistente a los procesos de desinfección con protección frente a las incrustaciones y tratamiento antimicrobiano de color blanco RAL 9003, preaislado térmicamente con espuma de poliuretano conductividad térmica 0,02 W/(mK) y protegido mecánicamente con tubo de polietileno resistente a los rayos UV, de 50 mm de diámetro exterior de color negro, suministrado en barras de 4 m de longitud, según ISO 21003-2 e ISO 15874-2.</t>
  </si>
  <si>
    <t xml:space="preserve">mt37abn851aa</t>
  </si>
  <si>
    <t xml:space="preserve">Ud</t>
  </si>
  <si>
    <t xml:space="preserve">Accesorios de unión y kits de aislamiento para tubo multicapa, preaislado, libre de halógenos, formado por tubo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con barrera de oxígeno, libre de halógenos, serie 3,2, SDR7,4, de 20 mm de diámetro exterior, preaislado térmicamente con espuma de poliuretano y protegido mecánicamente con tubo de polietileno resistente a los rayos UV, de 50 mm de diámetro exterior.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</si>
  <si>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</si>
  <si>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</si>
  <si>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</si>
  <si>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</si>
  <si>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</si>
  <si>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</si>
  <si>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</si>
  <si>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</si>
  <si>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</si>
  <si>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</si>
  <si>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</si>
  <si>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</si>
  <si>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$ 28,64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</si>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</sst>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13.38</v>
      </c>
      <c r="H10" s="12">
        <f ca="1">ROUND(INDIRECT(ADDRESS(ROW()+(0), COLUMN()+(-2), 1))*INDIRECT(ADDRESS(ROW()+(0), COLUMN()+(-1), 1)), 2)</f>
        <v>13.38</v>
      </c>
    </row>
    <row r="11" spans="1:8" ht="160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267.26</v>
      </c>
      <c r="H11" s="12">
        <f ca="1">ROUND(INDIRECT(ADDRESS(ROW()+(0), COLUMN()+(-2), 1))*INDIRECT(ADDRESS(ROW()+(0), COLUMN()+(-1), 1)), 2)</f>
        <v>267.26</v>
      </c>
    </row>
    <row r="12" spans="1:8" ht="108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</v>
      </c>
      <c r="G12" s="14">
        <v>267.26</v>
      </c>
      <c r="H12" s="14">
        <f ca="1">ROUND(INDIRECT(ADDRESS(ROW()+(0), COLUMN()+(-2), 1))*INDIRECT(ADDRESS(ROW()+(0), COLUMN()+(-1), 1)), 2)</f>
        <v>26.73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307.37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0.022</v>
      </c>
      <c r="G15" s="12">
        <v>130.84</v>
      </c>
      <c r="H15" s="12">
        <f ca="1">ROUND(INDIRECT(ADDRESS(ROW()+(0), COLUMN()+(-2), 1))*INDIRECT(ADDRESS(ROW()+(0), COLUMN()+(-1), 1)), 2)</f>
        <v>2.88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0.022</v>
      </c>
      <c r="G16" s="14">
        <v>77.37</v>
      </c>
      <c r="H16" s="14">
        <f ca="1">ROUND(INDIRECT(ADDRESS(ROW()+(0), COLUMN()+(-2), 1))*INDIRECT(ADDRESS(ROW()+(0), COLUMN()+(-1), 1)), 2)</f>
        <v>1.7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4.58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311.95</v>
      </c>
      <c r="H19" s="14">
        <f ca="1">ROUND(INDIRECT(ADDRESS(ROW()+(0), COLUMN()+(-2), 1))*INDIRECT(ADDRESS(ROW()+(0), COLUMN()+(-1), 1))/100, 2)</f>
        <v>6.24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318.19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