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<sst xmlns="http://schemas.openxmlformats.org/spreadsheetml/2006/main" count="44" uniqueCount="44">
  <si>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</si>
  <si>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UAB005</t>
  </si>
  <si>
    <t xml:space="preserve">Ud</t>
  </si>
  <si>
    <t xml:space="preserve">Electrobomba sumergible.</t>
  </si>
  <si>
    <r>
      <rPr>
        <sz val="8.25"/>
        <color rgb="FF000000"/>
        <rFont val="Arial"/>
        <family val="2"/>
      </rPr>
      <t xml:space="preserve">Conjunto de dos bombas iguales, una de ellas de reserva, siendo cada una de ellas una 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magnetotérmico, kit de descenso y anclaje automático. Incluso accesorios, uniones y piezas especiales para la instalación de las electrobombas.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</si>
  <si>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</si>
  <si>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</si>
  <si>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</si>
  <si>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</si>
  <si>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</si>
  <si>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</si>
  <si>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</si>
  <si>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</si>
  <si>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</si>
  <si>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</si>
  <si>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</si>
  <si>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</si>
  <si>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</si>
  <si>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</si>
  <si>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</si>
  <si>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</si>
  <si>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mt36bom020</t>
  </si>
  <si>
    <t xml:space="preserve">Ud</t>
  </si>
  <si>
    <t xml:space="preserve">Accesorios para instalación de bomba sumergible portátil, para achique de aguas, instalada en registro enterrada y conexión a la red de evacuación.</t>
  </si>
  <si>
    <t xml:space="preserve">mt36bom060a</t>
  </si>
  <si>
    <t xml:space="preserve">Ud</t>
  </si>
  <si>
    <t xml:space="preserve">Instalación de bomba sumergible portátil, para achique de aguas, en registro enterrada y conexión a la red eléctrica.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</si>
  <si>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</si>
  <si>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</si>
  <si>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</si>
  <si>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</si>
  <si>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</si>
  <si>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</si>
  <si>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</si>
  <si>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</si>
  <si>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</si>
  <si>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</si>
  <si>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</si>
  <si>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</si>
  <si>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</si>
  <si>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</si>
  <si>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</si>
  <si>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$ 69.111,63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</si>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</sst>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29049.5</v>
      </c>
      <c r="G10" s="12">
        <f ca="1">ROUND(INDIRECT(ADDRESS(ROW()+(0), COLUMN()+(-2), 1))*INDIRECT(ADDRESS(ROW()+(0), COLUMN()+(-1), 1)), 2)</f>
        <v>58099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5464.94</v>
      </c>
      <c r="G11" s="12">
        <f ca="1">ROUND(INDIRECT(ADDRESS(ROW()+(0), COLUMN()+(-2), 1))*INDIRECT(ADDRESS(ROW()+(0), COLUMN()+(-1), 1)), 2)</f>
        <v>10929.9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415.44</v>
      </c>
      <c r="G12" s="12">
        <f ca="1">ROUND(INDIRECT(ADDRESS(ROW()+(0), COLUMN()+(-2), 1))*INDIRECT(ADDRESS(ROW()+(0), COLUMN()+(-1), 1)), 2)</f>
        <v>830.88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418.05</v>
      </c>
      <c r="G13" s="12">
        <f ca="1">ROUND(INDIRECT(ADDRESS(ROW()+(0), COLUMN()+(-2), 1))*INDIRECT(ADDRESS(ROW()+(0), COLUMN()+(-1), 1)), 2)</f>
        <v>836.1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2</v>
      </c>
      <c r="F14" s="14">
        <v>279.33</v>
      </c>
      <c r="G14" s="14">
        <f ca="1">ROUND(INDIRECT(ADDRESS(ROW()+(0), COLUMN()+(-2), 1))*INDIRECT(ADDRESS(ROW()+(0), COLUMN()+(-1), 1)), 2)</f>
        <v>558.66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71254.5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2.02</v>
      </c>
      <c r="F17" s="12">
        <v>125.33</v>
      </c>
      <c r="G17" s="12">
        <f ca="1">ROUND(INDIRECT(ADDRESS(ROW()+(0), COLUMN()+(-2), 1))*INDIRECT(ADDRESS(ROW()+(0), COLUMN()+(-1), 1)), 2)</f>
        <v>253.17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2.02</v>
      </c>
      <c r="F18" s="12">
        <v>74.12</v>
      </c>
      <c r="G18" s="12">
        <f ca="1">ROUND(INDIRECT(ADDRESS(ROW()+(0), COLUMN()+(-2), 1))*INDIRECT(ADDRESS(ROW()+(0), COLUMN()+(-1), 1)), 2)</f>
        <v>149.72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3.383</v>
      </c>
      <c r="F19" s="14">
        <v>125.33</v>
      </c>
      <c r="G19" s="14">
        <f ca="1">ROUND(INDIRECT(ADDRESS(ROW()+(0), COLUMN()+(-2), 1))*INDIRECT(ADDRESS(ROW()+(0), COLUMN()+(-1), 1)), 2)</f>
        <v>423.99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826.88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72081.4</v>
      </c>
      <c r="G22" s="14">
        <f ca="1">ROUND(INDIRECT(ADDRESS(ROW()+(0), COLUMN()+(-2), 1))*INDIRECT(ADDRESS(ROW()+(0), COLUMN()+(-1), 1))/100, 2)</f>
        <v>1441.63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73523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