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<sst xmlns="http://schemas.openxmlformats.org/spreadsheetml/2006/main" count="35" uniqueCount="35">
  <si>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</si>
  <si>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UAA012</t>
  </si>
  <si>
    <t xml:space="preserve">Ud</t>
  </si>
  <si>
    <t xml:space="preserve">Registro prefabricado.</t>
  </si>
  <si>
    <r>
      <rPr>
        <sz val="8.25"/>
        <color rgb="FF000000"/>
        <rFont val="Arial"/>
        <family val="2"/>
      </rPr>
      <t xml:space="preserve">Registro de paso, prefabricada de concreto, de dimensiones interiores 40x40x50 cm, sobre solera de concreto simple.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</si>
  <si>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</si>
  <si>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</si>
  <si>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</si>
  <si>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</si>
  <si>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</si>
  <si>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</si>
  <si>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</si>
  <si>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</si>
  <si>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</si>
  <si>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</si>
  <si>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mt11arh010b</t>
  </si>
  <si>
    <t xml:space="preserve">Ud</t>
  </si>
  <si>
    <t xml:space="preserve">Registro con fondo, registrable, prefabricada de concreto fck=25 MPa, de 40x40x50 cm de medidas interiores, para saneamiento.</t>
  </si>
  <si>
    <t xml:space="preserve">mt11arh020b</t>
  </si>
  <si>
    <t xml:space="preserve">Ud</t>
  </si>
  <si>
    <t xml:space="preserve">Marco y tapa prefabricados de concreto reforzado fck=25 MPa, para registros de saneamiento de 40x40 cm, espesor de la tapa 4 cm, con cierre hermético al paso de los olores mefíticos.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</si>
  <si>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</si>
  <si>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</si>
  <si>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</si>
  <si>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</si>
  <si>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</si>
  <si>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</si>
  <si>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</si>
  <si>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</si>
  <si>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</si>
  <si>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</si>
  <si>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</si>
  <si>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</si>
  <si>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$ 58,17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</si>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</sst>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3.44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0.098</v>
      </c>
      <c r="G10" s="12">
        <v>1288.9</v>
      </c>
      <c r="H10" s="12">
        <f ca="1">ROUND(INDIRECT(ADDRESS(ROW()+(0), COLUMN()+(-2), 1))*INDIRECT(ADDRESS(ROW()+(0), COLUMN()+(-1), 1)), 2)</f>
        <v>126.31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673.07</v>
      </c>
      <c r="H11" s="12">
        <f ca="1">ROUND(INDIRECT(ADDRESS(ROW()+(0), COLUMN()+(-2), 1))*INDIRECT(ADDRESS(ROW()+(0), COLUMN()+(-1), 1)), 2)</f>
        <v>673.07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229.6</v>
      </c>
      <c r="H12" s="14">
        <f ca="1">ROUND(INDIRECT(ADDRESS(ROW()+(0), COLUMN()+(-2), 1))*INDIRECT(ADDRESS(ROW()+(0), COLUMN()+(-1), 1)), 2)</f>
        <v>229.6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1028.98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0.631</v>
      </c>
      <c r="G15" s="12">
        <v>121.97</v>
      </c>
      <c r="H15" s="12">
        <f ca="1">ROUND(INDIRECT(ADDRESS(ROW()+(0), COLUMN()+(-2), 1))*INDIRECT(ADDRESS(ROW()+(0), COLUMN()+(-1), 1)), 2)</f>
        <v>76.96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0.467</v>
      </c>
      <c r="G16" s="14">
        <v>74.26</v>
      </c>
      <c r="H16" s="14">
        <f ca="1">ROUND(INDIRECT(ADDRESS(ROW()+(0), COLUMN()+(-2), 1))*INDIRECT(ADDRESS(ROW()+(0), COLUMN()+(-1), 1)), 2)</f>
        <v>34.68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111.64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1140.62</v>
      </c>
      <c r="H19" s="14">
        <f ca="1">ROUND(INDIRECT(ADDRESS(ROW()+(0), COLUMN()+(-2), 1))*INDIRECT(ADDRESS(ROW()+(0), COLUMN()+(-1), 1))/100, 2)</f>
        <v>22.81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1163.43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