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<sst xmlns="http://schemas.openxmlformats.org/spreadsheetml/2006/main" count="44" uniqueCount="44">
  <si>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</si>
  <si>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SNA010</t>
  </si>
  <si>
    <t xml:space="preserve">Ud</t>
  </si>
  <si>
    <t xml:space="preserve">Cubierta de aglomerado de cuarzo.</t>
  </si>
  <si>
    <r>
      <rPr>
        <sz val="8.25"/>
        <color rgb="FF000000"/>
        <rFont val="Arial"/>
        <family val="2"/>
      </rPr>
      <t xml:space="preserve">Cubierta de aglomerado de cuarzo blanco, acabado pulido, de 350 cm de longitud, 60 cm de anchura y 2 cm de espesor, canto simple recto, con los bordes ligeramente biselados, formación de 1 hueco con sus cantos pulidos, y copete perimetral de 5 cm de altura y 2 cm de espesor, con el borde recto. Incluso material auxiliar para anclaje de cubierta y masilla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</si>
  <si>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</si>
  <si>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</si>
  <si>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</si>
  <si>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</si>
  <si>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</si>
  <si>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</si>
  <si>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</si>
  <si>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mt19egl020a</t>
  </si>
  <si>
    <t xml:space="preserve">m²</t>
  </si>
  <si>
    <t xml:space="preserve">Cubierta de aglomerado de cuarzo blanco, acabado pulido, de 2 cm de espesor.</t>
  </si>
  <si>
    <t xml:space="preserve">mt19ewa030aaa</t>
  </si>
  <si>
    <t xml:space="preserve">m</t>
  </si>
  <si>
    <t xml:space="preserve">Formación de canto simple recto con los bordes ligeramente biselados, en cubierta de piedra natural.</t>
  </si>
  <si>
    <t xml:space="preserve">mt19ewa040a</t>
  </si>
  <si>
    <t xml:space="preserve">m</t>
  </si>
  <si>
    <t xml:space="preserve">Formación de canto recto en copete de piedra natural, para el encuentro entre la cubierta y el paramento vertical.</t>
  </si>
  <si>
    <t xml:space="preserve">mt19ewa010j</t>
  </si>
  <si>
    <t xml:space="preserve">Ud</t>
  </si>
  <si>
    <t xml:space="preserve">Formación de hueco con los cantos pulidos, en cubierta de cuarzo sintético.</t>
  </si>
  <si>
    <t xml:space="preserve">mt19ewa020</t>
  </si>
  <si>
    <t xml:space="preserve">Ud</t>
  </si>
  <si>
    <t xml:space="preserve">Material auxiliar para anclaje de cubierta.</t>
  </si>
  <si>
    <t xml:space="preserve">mt19egl025</t>
  </si>
  <si>
    <t xml:space="preserve">l</t>
  </si>
  <si>
    <t xml:space="preserve">Masilla tixotrópica, de color a elegir, de alta durabilidad y estabilidad de color tras el endurecimiento, para aplicar como material de emboquillado de elementos de aglomerado de cuarzo.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</si>
  <si>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</si>
  <si>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</si>
  <si>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</si>
  <si>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</si>
  <si>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</si>
  <si>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</si>
  <si>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</si>
  <si>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</si>
  <si>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</si>
  <si>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</si>
  <si>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</si>
  <si>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</si>
  <si>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$ 3.280,87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</si>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</sst>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0.2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2.275</v>
      </c>
      <c r="G10" s="12">
        <v>1589.77</v>
      </c>
      <c r="H10" s="12">
        <f ca="1">ROUND(INDIRECT(ADDRESS(ROW()+(0), COLUMN()+(-2), 1))*INDIRECT(ADDRESS(ROW()+(0), COLUMN()+(-1), 1)), 2)</f>
        <v>3616.73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4.7</v>
      </c>
      <c r="G11" s="12">
        <v>92.78</v>
      </c>
      <c r="H11" s="12">
        <f ca="1">ROUND(INDIRECT(ADDRESS(ROW()+(0), COLUMN()+(-2), 1))*INDIRECT(ADDRESS(ROW()+(0), COLUMN()+(-1), 1)), 2)</f>
        <v>436.07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3.5</v>
      </c>
      <c r="G12" s="12">
        <v>92.78</v>
      </c>
      <c r="H12" s="12">
        <f ca="1">ROUND(INDIRECT(ADDRESS(ROW()+(0), COLUMN()+(-2), 1))*INDIRECT(ADDRESS(ROW()+(0), COLUMN()+(-1), 1)), 2)</f>
        <v>324.73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724.93</v>
      </c>
      <c r="H13" s="12">
        <f ca="1">ROUND(INDIRECT(ADDRESS(ROW()+(0), COLUMN()+(-2), 1))*INDIRECT(ADDRESS(ROW()+(0), COLUMN()+(-1), 1)), 2)</f>
        <v>724.93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3.5</v>
      </c>
      <c r="G14" s="12">
        <v>196.7</v>
      </c>
      <c r="H14" s="12">
        <f ca="1">ROUND(INDIRECT(ADDRESS(ROW()+(0), COLUMN()+(-2), 1))*INDIRECT(ADDRESS(ROW()+(0), COLUMN()+(-1), 1)), 2)</f>
        <v>688.45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0.047</v>
      </c>
      <c r="G15" s="14">
        <v>450.01</v>
      </c>
      <c r="H15" s="14">
        <f ca="1">ROUND(INDIRECT(ADDRESS(ROW()+(0), COLUMN()+(-2), 1))*INDIRECT(ADDRESS(ROW()+(0), COLUMN()+(-1), 1)), 2)</f>
        <v>21.15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5812.06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4.86</v>
      </c>
      <c r="G18" s="12">
        <v>130.84</v>
      </c>
      <c r="H18" s="12">
        <f ca="1">ROUND(INDIRECT(ADDRESS(ROW()+(0), COLUMN()+(-2), 1))*INDIRECT(ADDRESS(ROW()+(0), COLUMN()+(-1), 1)), 2)</f>
        <v>635.88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5.106</v>
      </c>
      <c r="G19" s="14">
        <v>77.51</v>
      </c>
      <c r="H19" s="14">
        <f ca="1">ROUND(INDIRECT(ADDRESS(ROW()+(0), COLUMN()+(-2), 1))*INDIRECT(ADDRESS(ROW()+(0), COLUMN()+(-1), 1)), 2)</f>
        <v>395.77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1031.65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6843.71</v>
      </c>
      <c r="H22" s="14">
        <f ca="1">ROUND(INDIRECT(ADDRESS(ROW()+(0), COLUMN()+(-2), 1))*INDIRECT(ADDRESS(ROW()+(0), COLUMN()+(-1), 1))/100, 2)</f>
        <v>136.87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6980.58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