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<sst xmlns="http://schemas.openxmlformats.org/spreadsheetml/2006/main" count="29" uniqueCount="29">
  <si>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</si>
  <si>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SMN010</t>
  </si>
  <si>
    <t xml:space="preserve">Ud</t>
  </si>
  <si>
    <t xml:space="preserve">Mueble base para lavabo.</t>
  </si>
  <si>
    <r>
      <rPr>
        <sz val="8.25"/>
        <color rgb="FF000000"/>
        <rFont val="Arial"/>
        <family val="2"/>
      </rPr>
      <t xml:space="preserve">Mueble de baño (módulo base), para lavabo de semiempotrar, con acabado lacado brillante blanco, de 750 mm de anchura.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</si>
  <si>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</si>
  <si>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</si>
  <si>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</si>
  <si>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</si>
  <si>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</si>
  <si>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</si>
  <si>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</si>
  <si>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mt31mps010a</t>
  </si>
  <si>
    <t xml:space="preserve">Ud</t>
  </si>
  <si>
    <t xml:space="preserve">Mueble de baño (módulo base), para lavabo de semiempotrar, con acabado lacado brillante blanco, de 750 mm de anchura.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</si>
  <si>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</si>
  <si>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</si>
  <si>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</si>
  <si>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</si>
  <si>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montador.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</si>
  <si>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</si>
  <si>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</si>
  <si>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</si>
  <si>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</si>
  <si>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</si>
  <si>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</si>
  <si>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</si>
  <si>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$ 11.643,82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</si>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</sst>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25" customWidth="1"/>
    <col min="3" max="3" width="1.87" customWidth="1"/>
    <col min="4" max="4" width="5.78" customWidth="1"/>
    <col min="5" max="5" width="71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16321.6</v>
      </c>
      <c r="H10" s="14">
        <f ca="1">ROUND(INDIRECT(ADDRESS(ROW()+(0), COLUMN()+(-2), 1))*INDIRECT(ADDRESS(ROW()+(0), COLUMN()+(-1), 1)), 2)</f>
        <v>16321.6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16321.6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0.673</v>
      </c>
      <c r="G13" s="13">
        <v>125.33</v>
      </c>
      <c r="H13" s="13">
        <f ca="1">ROUND(INDIRECT(ADDRESS(ROW()+(0), COLUMN()+(-2), 1))*INDIRECT(ADDRESS(ROW()+(0), COLUMN()+(-1), 1)), 2)</f>
        <v>84.35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0.673</v>
      </c>
      <c r="G14" s="14">
        <v>74.26</v>
      </c>
      <c r="H14" s="14">
        <f ca="1">ROUND(INDIRECT(ADDRESS(ROW()+(0), COLUMN()+(-2), 1))*INDIRECT(ADDRESS(ROW()+(0), COLUMN()+(-1), 1)), 2)</f>
        <v>49.98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134.33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16456</v>
      </c>
      <c r="H17" s="14">
        <f ca="1">ROUND(INDIRECT(ADDRESS(ROW()+(0), COLUMN()+(-2), 1))*INDIRECT(ADDRESS(ROW()+(0), COLUMN()+(-1), 1))/100, 2)</f>
        <v>329.12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16785.1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