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<sst xmlns="http://schemas.openxmlformats.org/spreadsheetml/2006/main" count="35" uniqueCount="35">
  <si>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</si>
  <si>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SDP011</t>
  </si>
  <si>
    <t xml:space="preserve">m</t>
  </si>
  <si>
    <t xml:space="preserve">Banda protectora de PVC.</t>
  </si>
  <si>
    <r>
      <rPr>
        <sz val="8.25"/>
        <color rgb="FF000000"/>
        <rFont val="Arial"/>
        <family val="2"/>
      </rPr>
      <t xml:space="preserve">Banda protectora de PVC, de 260 mm de anchura y 4,5 mm de espesor, de color amarillo, fijada mediante adhesivo de poliuretano y tornillos al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</si>
  <si>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</si>
  <si>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</si>
  <si>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</si>
  <si>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</si>
  <si>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</si>
  <si>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</si>
  <si>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</si>
  <si>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mt53pdi010eb</t>
  </si>
  <si>
    <t xml:space="preserve">m</t>
  </si>
  <si>
    <t xml:space="preserve">Banda protectora de PVC, de 260 mm de anchura y 4,5 mm de espesor, de color amarillo, Euroclase B-s1, d0 de reacción al fuego.</t>
  </si>
  <si>
    <t xml:space="preserve">mt47adc110a</t>
  </si>
  <si>
    <t xml:space="preserve">kg</t>
  </si>
  <si>
    <t xml:space="preserve">Adhesivo especial de poliuretano bicomponente.</t>
  </si>
  <si>
    <t xml:space="preserve">mt12ppl016</t>
  </si>
  <si>
    <t xml:space="preserve">Ud</t>
  </si>
  <si>
    <t xml:space="preserve">Tornillo autorroscante protegido contra la oxidación.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</si>
  <si>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</si>
  <si>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</si>
  <si>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</si>
  <si>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</si>
  <si>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</si>
  <si>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</si>
  <si>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</si>
  <si>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</si>
  <si>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</si>
  <si>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</si>
  <si>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</si>
  <si>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</si>
  <si>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$ 371,96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</si>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</sst>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599.77</v>
      </c>
      <c r="H10" s="12">
        <f ca="1">ROUND(INDIRECT(ADDRESS(ROW()+(0), COLUMN()+(-2), 1))*INDIRECT(ADDRESS(ROW()+(0), COLUMN()+(-1), 1)), 2)</f>
        <v>629.76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0.33</v>
      </c>
      <c r="G11" s="12">
        <v>85.98</v>
      </c>
      <c r="H11" s="12">
        <f ca="1">ROUND(INDIRECT(ADDRESS(ROW()+(0), COLUMN()+(-2), 1))*INDIRECT(ADDRESS(ROW()+(0), COLUMN()+(-1), 1)), 2)</f>
        <v>28.37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4</v>
      </c>
      <c r="G12" s="14">
        <v>0.78</v>
      </c>
      <c r="H12" s="14">
        <f ca="1">ROUND(INDIRECT(ADDRESS(ROW()+(0), COLUMN()+(-2), 1))*INDIRECT(ADDRESS(ROW()+(0), COLUMN()+(-1), 1)), 2)</f>
        <v>3.12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661.25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0.126</v>
      </c>
      <c r="G15" s="12">
        <v>123.28</v>
      </c>
      <c r="H15" s="12">
        <f ca="1">ROUND(INDIRECT(ADDRESS(ROW()+(0), COLUMN()+(-2), 1))*INDIRECT(ADDRESS(ROW()+(0), COLUMN()+(-1), 1)), 2)</f>
        <v>15.53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0.126</v>
      </c>
      <c r="G16" s="14">
        <v>73.05</v>
      </c>
      <c r="H16" s="14">
        <f ca="1">ROUND(INDIRECT(ADDRESS(ROW()+(0), COLUMN()+(-2), 1))*INDIRECT(ADDRESS(ROW()+(0), COLUMN()+(-1), 1)), 2)</f>
        <v>9.2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24.73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685.98</v>
      </c>
      <c r="H19" s="14">
        <f ca="1">ROUND(INDIRECT(ADDRESS(ROW()+(0), COLUMN()+(-2), 1))*INDIRECT(ADDRESS(ROW()+(0), COLUMN()+(-1), 1))/100, 2)</f>
        <v>13.72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699.7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