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<sst xmlns="http://schemas.openxmlformats.org/spreadsheetml/2006/main" count="44" uniqueCount="44">
  <si>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</si>
  <si>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RTF005</t>
  </si>
  <si>
    <t xml:space="preserve">m²</t>
  </si>
  <si>
    <t xml:space="preserve">Falso plafón reticular de paneles de lana de roca.</t>
  </si>
  <si>
    <r>
      <rPr>
        <sz val="8.25"/>
        <color rgb="FF000000"/>
        <rFont val="Arial"/>
        <family val="2"/>
      </rPr>
      <t xml:space="preserve">Falso plafón reticular suspendido, situado a una altura menor de 4 m, constituido por: ESTRUCTURA: perfilería vista T 24, con suela de 24 mm de anchura, de acero galvanizado, color blanco, comprendiendo perfiles primarios y secundarios, suspendidos de la losa o elemento soporte con varillas y cuelgues; PANELES: paneles acústicos autoportantes de lana de roca, compuestos por módulos de 600x600x15 mm, acabado liso color blanco con canto recto. Incluso perfiles angulares,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</si>
  <si>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</si>
  <si>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</si>
  <si>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</si>
  <si>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</si>
  <si>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</si>
  <si>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</si>
  <si>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</si>
  <si>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mt16pag010a</t>
  </si>
  <si>
    <t xml:space="preserve">m²</t>
  </si>
  <si>
    <t xml:space="preserve">Panel acústico autoportante de lana mineral, de resistencia térmica 0,4 m²K/W, Euroclase A1 de reacción al fuego, compuesto por módulos de 600x600x15 mm, acabado liso color blanco con canto recto para perfilería vista T 24.</t>
  </si>
  <si>
    <t xml:space="preserve">mt12fpg040ij</t>
  </si>
  <si>
    <t xml:space="preserve">m</t>
  </si>
  <si>
    <t xml:space="preserve">Perfil primario T 24 24x38x3700 mm, color blanco, de acero galvanizado.</t>
  </si>
  <si>
    <t xml:space="preserve">mt12fpg040la</t>
  </si>
  <si>
    <t xml:space="preserve">m</t>
  </si>
  <si>
    <t xml:space="preserve">Perfil secundario T 24 24x38x600 mm, color blanco, de acero galvanizado.</t>
  </si>
  <si>
    <t xml:space="preserve">mt12fpg030hk</t>
  </si>
  <si>
    <t xml:space="preserve">m</t>
  </si>
  <si>
    <t xml:space="preserve">Perfil angular 24/24/3000 mm, color blanco, de acero galvanizado.</t>
  </si>
  <si>
    <t xml:space="preserve">mt12fac020b</t>
  </si>
  <si>
    <t xml:space="preserve">Ud</t>
  </si>
  <si>
    <t xml:space="preserve">Varilla metálica de acero galvanizado de 6 mm de diámetro.</t>
  </si>
  <si>
    <t xml:space="preserve">mt12fac050</t>
  </si>
  <si>
    <t xml:space="preserve">Ud</t>
  </si>
  <si>
    <t xml:space="preserve">Accesorios para la instalación de falsos plafones registrables.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</si>
  <si>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</si>
  <si>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</si>
  <si>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</si>
  <si>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</si>
  <si>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de primera montador de falsos plafones.</t>
  </si>
  <si>
    <t xml:space="preserve">mo082</t>
  </si>
  <si>
    <t xml:space="preserve">h</t>
  </si>
  <si>
    <t xml:space="preserve">Ayudante montador de falsos plafones.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</si>
  <si>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</si>
  <si>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</si>
  <si>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</si>
  <si>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</si>
  <si>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$ 126,77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</si>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</sst>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3.95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1.02</v>
      </c>
      <c r="G10" s="12">
        <v>367.21</v>
      </c>
      <c r="H10" s="12">
        <f ca="1">ROUND(INDIRECT(ADDRESS(ROW()+(0), COLUMN()+(-2), 1))*INDIRECT(ADDRESS(ROW()+(0), COLUMN()+(-1), 1)), 2)</f>
        <v>374.55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0.7</v>
      </c>
      <c r="G11" s="12">
        <v>12.25</v>
      </c>
      <c r="H11" s="12">
        <f ca="1">ROUND(INDIRECT(ADDRESS(ROW()+(0), COLUMN()+(-2), 1))*INDIRECT(ADDRESS(ROW()+(0), COLUMN()+(-1), 1)), 2)</f>
        <v>8.58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1.5</v>
      </c>
      <c r="G12" s="12">
        <v>12.25</v>
      </c>
      <c r="H12" s="12">
        <f ca="1">ROUND(INDIRECT(ADDRESS(ROW()+(0), COLUMN()+(-2), 1))*INDIRECT(ADDRESS(ROW()+(0), COLUMN()+(-1), 1)), 2)</f>
        <v>18.38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0.4</v>
      </c>
      <c r="G13" s="12">
        <v>9</v>
      </c>
      <c r="H13" s="12">
        <f ca="1">ROUND(INDIRECT(ADDRESS(ROW()+(0), COLUMN()+(-2), 1))*INDIRECT(ADDRESS(ROW()+(0), COLUMN()+(-1), 1)), 2)</f>
        <v>3.6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</v>
      </c>
      <c r="G14" s="12">
        <v>5.94</v>
      </c>
      <c r="H14" s="12">
        <f ca="1">ROUND(INDIRECT(ADDRESS(ROW()+(0), COLUMN()+(-2), 1))*INDIRECT(ADDRESS(ROW()+(0), COLUMN()+(-1), 1)), 2)</f>
        <v>11.88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29.87</v>
      </c>
      <c r="H15" s="14">
        <f ca="1">ROUND(INDIRECT(ADDRESS(ROW()+(0), COLUMN()+(-2), 1))*INDIRECT(ADDRESS(ROW()+(0), COLUMN()+(-1), 1)), 2)</f>
        <v>29.87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446.86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0.252</v>
      </c>
      <c r="G18" s="12">
        <v>125.33</v>
      </c>
      <c r="H18" s="12">
        <f ca="1">ROUND(INDIRECT(ADDRESS(ROW()+(0), COLUMN()+(-2), 1))*INDIRECT(ADDRESS(ROW()+(0), COLUMN()+(-1), 1)), 2)</f>
        <v>31.58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0.252</v>
      </c>
      <c r="G19" s="14">
        <v>74.26</v>
      </c>
      <c r="H19" s="14">
        <f ca="1">ROUND(INDIRECT(ADDRESS(ROW()+(0), COLUMN()+(-2), 1))*INDIRECT(ADDRESS(ROW()+(0), COLUMN()+(-1), 1)), 2)</f>
        <v>18.71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50.29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497.15</v>
      </c>
      <c r="H22" s="14">
        <f ca="1">ROUND(INDIRECT(ADDRESS(ROW()+(0), COLUMN()+(-2), 1))*INDIRECT(ADDRESS(ROW()+(0), COLUMN()+(-1), 1))/100, 2)</f>
        <v>9.94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507.09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