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<sst xmlns="http://schemas.openxmlformats.org/spreadsheetml/2006/main" count="26" uniqueCount="26">
  <si>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</si>
  <si>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RSN131</t>
  </si>
  <si>
    <t xml:space="preserve">m</t>
  </si>
  <si>
    <t xml:space="preserve">Sellado de junta en piso continuo de concreto, con perfil preformado.</t>
  </si>
  <si>
    <r>
      <rPr>
        <sz val="8.25"/>
        <color rgb="FF000000"/>
        <rFont val="Arial"/>
        <family val="2"/>
      </rPr>
      <t xml:space="preserve">Sellado de junta perimetral de hasta 34 mm de anchura y 20 mm de profundidad, en piso continuo de concreto, con perfil preformado compuesto por dos perfiles de aluminio anodizado, entre los que se coloca caucho sintético EPDM, con la superficie estriada, color negro.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</si>
  <si>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</si>
  <si>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</si>
  <si>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</si>
  <si>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</si>
  <si>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</si>
  <si>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</si>
  <si>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</si>
  <si>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mt18wwe045a</t>
  </si>
  <si>
    <t xml:space="preserve">Ud</t>
  </si>
  <si>
    <t xml:space="preserve">Perfil preformado para sellado de juntas perimetrales de hasta 34 mm de anchura y 20 mm de profundidad, en pavimentos continuos de concreto, compuesto por dos perfiles de aluminio anodizado, entre los que se coloca caucho sintético EPDM, con la superficie estriada, de color negro; con taquetes y tornillos de fijación.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</si>
  <si>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</si>
  <si>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</si>
  <si>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</si>
  <si>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</si>
  <si>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</si>
  <si>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</si>
  <si>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</si>
  <si>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</si>
  <si>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</si>
  <si>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$ 863,62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</si>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</sst>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421.48</v>
      </c>
      <c r="G10" s="14">
        <f ca="1">ROUND(INDIRECT(ADDRESS(ROW()+(0), COLUMN()+(-2), 1))*INDIRECT(ADDRESS(ROW()+(0), COLUMN()+(-1), 1)), 2)</f>
        <v>442.55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442.55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0.126</v>
      </c>
      <c r="F13" s="14">
        <v>119.98</v>
      </c>
      <c r="G13" s="14">
        <f ca="1">ROUND(INDIRECT(ADDRESS(ROW()+(0), COLUMN()+(-2), 1))*INDIRECT(ADDRESS(ROW()+(0), COLUMN()+(-1), 1)), 2)</f>
        <v>15.12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15.12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457.67</v>
      </c>
      <c r="G16" s="14">
        <f ca="1">ROUND(INDIRECT(ADDRESS(ROW()+(0), COLUMN()+(-2), 1))*INDIRECT(ADDRESS(ROW()+(0), COLUMN()+(-1), 1))/100, 2)</f>
        <v>9.15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466.82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