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<sst xmlns="http://schemas.openxmlformats.org/spreadsheetml/2006/main" count="29" uniqueCount="29">
  <si>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</si>
  <si>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RSL020</t>
  </si>
  <si>
    <t xml:space="preserve">m</t>
  </si>
  <si>
    <t xml:space="preserve">Zoclo laminado.</t>
  </si>
  <si>
    <r>
      <rPr>
        <sz val="8.25"/>
        <color rgb="FF000000"/>
        <rFont val="Arial"/>
        <family val="2"/>
      </rPr>
      <t xml:space="preserve">Zoclo de MDF, de 90x18 mm, recubierto con una lámina plástica de imitación de madera, color a elegir, con sección para alojamiento de clips, fijado al paramento mediante clips.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</si>
  <si>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</si>
  <si>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</si>
  <si>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</si>
  <si>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</si>
  <si>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</si>
  <si>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</si>
  <si>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</si>
  <si>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mt18rma040d</t>
  </si>
  <si>
    <t xml:space="preserve">m</t>
  </si>
  <si>
    <t xml:space="preserve">Zoclo de MDF, de 90x18 mm, recubierto con una lámina plástica de imitación de madera, color a elegir, con sección para alojamiento de clips y resistencia a la abrasión AC3.</t>
  </si>
  <si>
    <t xml:space="preserve">mt18rma050</t>
  </si>
  <si>
    <t xml:space="preserve">Ud</t>
  </si>
  <si>
    <t xml:space="preserve">Clip para zoclo, con tornillos para fijación al paramento.</t>
  </si>
  <si>
    <t xml:space="preserve">Subtotal materiales:</t>
  </si>
  <si>
    <t xml:space="preserve">Mano de obra</t>
  </si>
  <si>
    <t xml:space="preserve">mo028</t>
  </si>
  <si>
    <t xml:space="preserve">h</t>
  </si>
  <si>
    <t xml:space="preserve">Oficial instalador de pisos laminados.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</si>
  <si>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</si>
  <si>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</si>
  <si>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</si>
  <si>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</si>
  <si>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$ 44,87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</si>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</sst>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112.27</v>
      </c>
      <c r="H10" s="12">
        <f ca="1">ROUND(INDIRECT(ADDRESS(ROW()+(0), COLUMN()+(-2), 1))*INDIRECT(ADDRESS(ROW()+(0), COLUMN()+(-1), 1)), 2)</f>
        <v>117.88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4.08</v>
      </c>
      <c r="H11" s="14">
        <f ca="1">ROUND(INDIRECT(ADDRESS(ROW()+(0), COLUMN()+(-2), 1))*INDIRECT(ADDRESS(ROW()+(0), COLUMN()+(-1), 1)), 2)</f>
        <v>12.24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0.177</v>
      </c>
      <c r="G14" s="14">
        <v>121.97</v>
      </c>
      <c r="H14" s="14">
        <f ca="1">ROUND(INDIRECT(ADDRESS(ROW()+(0), COLUMN()+(-2), 1))*INDIRECT(ADDRESS(ROW()+(0), COLUMN()+(-1), 1)), 2)</f>
        <v>21.59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21.59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151.71</v>
      </c>
      <c r="H17" s="14">
        <f ca="1">ROUND(INDIRECT(ADDRESS(ROW()+(0), COLUMN()+(-2), 1))*INDIRECT(ADDRESS(ROW()+(0), COLUMN()+(-1), 1))/100, 2)</f>
        <v>3.03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154.74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