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<sst xmlns="http://schemas.openxmlformats.org/spreadsheetml/2006/main" count="37" uniqueCount="37">
  <si>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</si>
  <si>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RNE011</t>
  </si>
  <si>
    <t xml:space="preserve">m²</t>
  </si>
  <si>
    <t xml:space="preserve">Esmalte sobre estructura de acero galvanizado.</t>
  </si>
  <si>
    <r>
      <rPr>
        <sz val="8.25"/>
        <color rgb="FF000000"/>
        <rFont val="Arial"/>
        <family val="2"/>
      </rPr>
      <t xml:space="preserve">Aplicación manual de dos manos de esmalte de poliuretano, color blanco, acabado brillante, (rendimiento: 0,077 l/m² cada mano); previa aplicación de una mano de imprimación fosfocromatante de un solo componente, color gris, acabado mate (rendimiento: 0,057 l/m²), sobre viga formada por piezas simples de perfiles laminados de acero galvanizado en caliente.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</si>
  <si>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</si>
  <si>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</si>
  <si>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</si>
  <si>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</si>
  <si>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</si>
  <si>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</si>
  <si>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</si>
  <si>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mt27pfi202a</t>
  </si>
  <si>
    <t xml:space="preserve">l</t>
  </si>
  <si>
    <t xml:space="preserve">Imprimación fosfocromatante de un solo componente, color gris, acabado mate, a base de resinas de butiral de polivinilo modificado, pigmentos antioxidantes exentos de cromatos, pigmentos extendedores y disolvente formulado a base de una mezcla de hidrocarburos, alcoholes y disolvente cetónico, para aplicar con brocha o pistola sobre superficies metálicas.</t>
  </si>
  <si>
    <t xml:space="preserve">mt27esp010m</t>
  </si>
  <si>
    <t xml:space="preserve">l</t>
  </si>
  <si>
    <t xml:space="preserve">Esmalte de poliuretano, color blanco, acabado brillante, a base de resinas acrílicas hidroxiladas, isocianatos alifáticos, pigmentos minerales, pigmentos orgánicos y disolvente formulado a base de una mezcla de hidrocarburos y disolvente cetónico, de muy alta resistencia a la corrosión, para aplicar con pistola sobre superficies metálicas.</t>
  </si>
  <si>
    <t xml:space="preserve">Subtotal materiales:</t>
  </si>
  <si>
    <t xml:space="preserve">Equipo y herramienta</t>
  </si>
  <si>
    <t xml:space="preserve">mq07ple010bg</t>
  </si>
  <si>
    <t xml:space="preserve">Ud</t>
  </si>
  <si>
    <t xml:space="preserve">Renta diaria de cesta elevadora de brazo articulado, motor diésel, de 16 m de altura máxima de trabajo, incluso mantenimiento y seguro de responsabilidad civil.</t>
  </si>
  <si>
    <t xml:space="preserve">Subtotal equipo y herramienta: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</si>
  <si>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</si>
  <si>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</si>
  <si>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</si>
  <si>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</si>
  <si>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</si>
  <si>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</si>
  <si>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</si>
  <si>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</si>
  <si>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</si>
  <si>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</si>
  <si>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</si>
  <si>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$ 694,11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</si>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</sst>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67.49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278.4</v>
      </c>
      <c r="H10" s="12">
        <f ca="1">ROUND(INDIRECT(ADDRESS(ROW()+(0), COLUMN()+(-2), 1))*INDIRECT(ADDRESS(ROW()+(0), COLUMN()+(-1), 1)), 2)</f>
        <v>15.87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377.74</v>
      </c>
      <c r="H11" s="14">
        <f ca="1">ROUND(INDIRECT(ADDRESS(ROW()+(0), COLUMN()+(-2), 1))*INDIRECT(ADDRESS(ROW()+(0), COLUMN()+(-1), 1)), 2)</f>
        <v>58.17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74.04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34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1998.13</v>
      </c>
      <c r="H14" s="14">
        <f ca="1">ROUND(INDIRECT(ADDRESS(ROW()+(0), COLUMN()+(-2), 1))*INDIRECT(ADDRESS(ROW()+(0), COLUMN()+(-1), 1)), 2)</f>
        <v>19.98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19.98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0.968</v>
      </c>
      <c r="G17" s="12">
        <v>127.32</v>
      </c>
      <c r="H17" s="12">
        <f ca="1">ROUND(INDIRECT(ADDRESS(ROW()+(0), COLUMN()+(-2), 1))*INDIRECT(ADDRESS(ROW()+(0), COLUMN()+(-1), 1)), 2)</f>
        <v>123.25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0.173</v>
      </c>
      <c r="G18" s="14">
        <v>77.51</v>
      </c>
      <c r="H18" s="14">
        <f ca="1">ROUND(INDIRECT(ADDRESS(ROW()+(0), COLUMN()+(-2), 1))*INDIRECT(ADDRESS(ROW()+(0), COLUMN()+(-1), 1)), 2)</f>
        <v>13.41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136.66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230.68</v>
      </c>
      <c r="H21" s="14">
        <f ca="1">ROUND(INDIRECT(ADDRESS(ROW()+(0), COLUMN()+(-2), 1))*INDIRECT(ADDRESS(ROW()+(0), COLUMN()+(-1), 1))/100, 2)</f>
        <v>4.61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235.29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