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<sst xmlns="http://schemas.openxmlformats.org/spreadsheetml/2006/main" count="44" uniqueCount="44">
  <si>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</si>
  <si>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</si>
  <si>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</si>
  <si>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</si>
  <si>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absorbente. IMPRIMACIÓN: a base de copolímeros acrílicos en emulsión acuosa, sin diluir. CAPA BASE: micromortero de cal, compuesto por cal hidráulica natural, con resistencia a compresión de 5 a 15 N/mm², y agregados seleccionados con granulometría de hasta 600 micras, color blanco, con resina acrílica, en dos capas, (0,5 kg/m² cada capa) y malla de fibra de vidrio antiálcalis, de 2,2x2,3 mm de separación de malla, de 58 g/m² de masa superficial. CAPA DECORATIVA: micromortero de cal, compuesto por cal hidráulica natural, con resistencia a compresión de 5 a 15 N/mm², y agregados seleccionados con granulometría de hasta 100 micras, color a elegir, con resina acrílica, en dos capas, (0,1 kg/m² cada capa).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</si>
  <si>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</si>
  <si>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</si>
  <si>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</si>
  <si>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</si>
  <si>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</si>
  <si>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</si>
  <si>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</si>
  <si>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</si>
  <si>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</si>
  <si>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</si>
  <si>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mt28mcc050a</t>
  </si>
  <si>
    <t xml:space="preserve">m²</t>
  </si>
  <si>
    <t xml:space="preserve">Malla de fibra de vidrio antiálcalis, de 2,2x2,3 mm de separación de malla, de 58 g/m² de masa superficial, para armar micromorteros.</t>
  </si>
  <si>
    <t xml:space="preserve">mt28mcn040a</t>
  </si>
  <si>
    <t xml:space="preserve">kg</t>
  </si>
  <si>
    <t xml:space="preserve">Micromortero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</si>
  <si>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</si>
  <si>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</si>
  <si>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</si>
  <si>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mt28mcn040d</t>
  </si>
  <si>
    <t xml:space="preserve">kg</t>
  </si>
  <si>
    <t xml:space="preserve">Micromortero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</si>
  <si>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</si>
  <si>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</si>
  <si>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</si>
  <si>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</si>
  <si>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</si>
  <si>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</si>
  <si>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</si>
  <si>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</si>
  <si>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</si>
  <si>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</si>
  <si>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</si>
  <si>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</si>
  <si>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</si>
  <si>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</si>
  <si>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</si>
  <si>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$ 129,51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</si>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</sst>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124.53</v>
      </c>
      <c r="H10" s="12">
        <f ca="1">ROUND(INDIRECT(ADDRESS(ROW()+(0), COLUMN()+(-2), 1))*INDIRECT(ADDRESS(ROW()+(0), COLUMN()+(-1), 1)), 2)</f>
        <v>24.91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41.51</v>
      </c>
      <c r="H11" s="12">
        <f ca="1">ROUND(INDIRECT(ADDRESS(ROW()+(0), COLUMN()+(-2), 1))*INDIRECT(ADDRESS(ROW()+(0), COLUMN()+(-1), 1)), 2)</f>
        <v>43.59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43.06</v>
      </c>
      <c r="H12" s="12">
        <f ca="1">ROUND(INDIRECT(ADDRESS(ROW()+(0), COLUMN()+(-2), 1))*INDIRECT(ADDRESS(ROW()+(0), COLUMN()+(-1), 1)), 2)</f>
        <v>43.06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0.42</v>
      </c>
      <c r="G13" s="12">
        <v>124.53</v>
      </c>
      <c r="H13" s="12">
        <f ca="1">ROUND(INDIRECT(ADDRESS(ROW()+(0), COLUMN()+(-2), 1))*INDIRECT(ADDRESS(ROW()+(0), COLUMN()+(-1), 1)), 2)</f>
        <v>52.3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164.3</v>
      </c>
      <c r="H14" s="12">
        <f ca="1">ROUND(INDIRECT(ADDRESS(ROW()+(0), COLUMN()+(-2), 1))*INDIRECT(ADDRESS(ROW()+(0), COLUMN()+(-1), 1)), 2)</f>
        <v>32.86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</v>
      </c>
      <c r="G15" s="14">
        <v>989.27</v>
      </c>
      <c r="H15" s="14">
        <f ca="1">ROUND(INDIRECT(ADDRESS(ROW()+(0), COLUMN()+(-2), 1))*INDIRECT(ADDRESS(ROW()+(0), COLUMN()+(-1), 1)), 2)</f>
        <v>197.85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394.57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0.928</v>
      </c>
      <c r="G18" s="12">
        <v>119.98</v>
      </c>
      <c r="H18" s="12">
        <f ca="1">ROUND(INDIRECT(ADDRESS(ROW()+(0), COLUMN()+(-2), 1))*INDIRECT(ADDRESS(ROW()+(0), COLUMN()+(-1), 1)), 2)</f>
        <v>111.34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1.657</v>
      </c>
      <c r="G19" s="14">
        <v>70.3</v>
      </c>
      <c r="H19" s="14">
        <f ca="1">ROUND(INDIRECT(ADDRESS(ROW()+(0), COLUMN()+(-2), 1))*INDIRECT(ADDRESS(ROW()+(0), COLUMN()+(-1), 1)), 2)</f>
        <v>116.49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227.83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622.4</v>
      </c>
      <c r="H22" s="14">
        <f ca="1">ROUND(INDIRECT(ADDRESS(ROW()+(0), COLUMN()+(-2), 1))*INDIRECT(ADDRESS(ROW()+(0), COLUMN()+(-1), 1))/100, 2)</f>
        <v>12.45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634.85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