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<sst xmlns="http://schemas.openxmlformats.org/spreadsheetml/2006/main" count="41" uniqueCount="41">
  <si>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</si>
  <si>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RBI010</t>
  </si>
  <si>
    <t xml:space="preserve">m²</t>
  </si>
  <si>
    <t xml:space="preserve">Revestimiento continuo de paramentos con micromortero de cal.</t>
  </si>
  <si>
    <r>
      <rPr>
        <sz val="8.25"/>
        <color rgb="FF000000"/>
        <rFont val="Arial"/>
        <family val="2"/>
      </rPr>
      <t xml:space="preserve">Revestimiento continuo de paramentos con micromortero, de 3 a 4 mm de espesor, realizado sobre superficie absorbente. IMPRIMACIÓN: a base de copolímeros acrílicos en emulsión acuosa, sin diluir. CAPA BASE: micromortero de cal, compuesto por cal hidráulica natural, con resistencia a compresión de 5 a 15 N/mm², y agregados seleccionados con granulometría de hasta 600 micras, color blanco, con resina acrílica, en dos capas, (0,5 kg/m² cada capa). CAPA DECORATIVA: micromortero de cal, compuesto por cal hidráulica natural, con resistencia a compresión de 5 a 15 N/mm², y agregados seleccionados con granulometría de hasta 100 micras, color a elegir, con resina acrílica, en una capa, (0,1 kg/m²). CAPA DE SELLADO: imprimación a base de copolímeros acrílicos en emulsión acuosa, sin diluir y dos manos de barniz de poliuretano alifático monocomponente.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</si>
  <si>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</si>
  <si>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</si>
  <si>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</si>
  <si>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</si>
  <si>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</si>
  <si>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</si>
  <si>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</si>
  <si>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mt28mcn030a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</si>
  <si>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</si>
  <si>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</si>
  <si>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mt28mcn040a</t>
  </si>
  <si>
    <t xml:space="preserve">kg</t>
  </si>
  <si>
    <t xml:space="preserve">Micromortero de cal, compuesto por cal hidráulica natural, con resistencia a compresión de 5 a 15 N/mm², y agregados seleccionados con granulometría de hasta 600 micras, color blanco, densidad 1200 kg/m³, resistencia a compresión 5 N/mm², sin sustancias orgánicas volátiles (VOC), suministrado en sacos.</t>
  </si>
  <si>
    <t xml:space="preserve">mt28mcn050a</t>
  </si>
  <si>
    <t xml:space="preserve">l</t>
  </si>
  <si>
    <t xml:space="preserve">Resina acrílica en base acuosa.</t>
  </si>
  <si>
    <t xml:space="preserve">mt28mcn040d</t>
  </si>
  <si>
    <t xml:space="preserve">kg</t>
  </si>
  <si>
    <t xml:space="preserve">Micromortero de cal, compuesto por cal hidráulica natural, con resistencia a compresión de 5 a 15 N/mm², y agregados seleccionados con granulometría de hasta 100 micras, color a elegir, densidad 800 kg/m³, resistencia a compresión 5 N/mm², sin sustancias orgánicas volátiles (VOC), suministrado en sacos.</t>
  </si>
  <si>
    <t xml:space="preserve">mt28mcn060a</t>
  </si>
  <si>
    <t xml:space="preserve">l</t>
  </si>
  <si>
    <t xml:space="preserve">Barniz de poliuretano alifático monocomponente, sin sustancias orgánicas volátiles (VOC).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</si>
  <si>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</si>
  <si>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</si>
  <si>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</si>
  <si>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</si>
  <si>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</si>
  <si>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</si>
  <si>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</si>
  <si>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</si>
  <si>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</si>
  <si>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</si>
  <si>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</si>
  <si>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</si>
  <si>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$ 113,86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</si>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</sst>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124.53</v>
      </c>
      <c r="H10" s="12">
        <f ca="1">ROUND(INDIRECT(ADDRESS(ROW()+(0), COLUMN()+(-2), 1))*INDIRECT(ADDRESS(ROW()+(0), COLUMN()+(-1), 1)), 2)</f>
        <v>24.91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43.06</v>
      </c>
      <c r="H11" s="12">
        <f ca="1">ROUND(INDIRECT(ADDRESS(ROW()+(0), COLUMN()+(-2), 1))*INDIRECT(ADDRESS(ROW()+(0), COLUMN()+(-1), 1)), 2)</f>
        <v>43.06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0.385</v>
      </c>
      <c r="G12" s="12">
        <v>124.53</v>
      </c>
      <c r="H12" s="12">
        <f ca="1">ROUND(INDIRECT(ADDRESS(ROW()+(0), COLUMN()+(-2), 1))*INDIRECT(ADDRESS(ROW()+(0), COLUMN()+(-1), 1)), 2)</f>
        <v>47.94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164.3</v>
      </c>
      <c r="H13" s="12">
        <f ca="1">ROUND(INDIRECT(ADDRESS(ROW()+(0), COLUMN()+(-2), 1))*INDIRECT(ADDRESS(ROW()+(0), COLUMN()+(-1), 1)), 2)</f>
        <v>16.43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989.27</v>
      </c>
      <c r="H14" s="14">
        <f ca="1">ROUND(INDIRECT(ADDRESS(ROW()+(0), COLUMN()+(-2), 1))*INDIRECT(ADDRESS(ROW()+(0), COLUMN()+(-1), 1)), 2)</f>
        <v>197.85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330.19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0.884</v>
      </c>
      <c r="G17" s="12">
        <v>119.98</v>
      </c>
      <c r="H17" s="12">
        <f ca="1">ROUND(INDIRECT(ADDRESS(ROW()+(0), COLUMN()+(-2), 1))*INDIRECT(ADDRESS(ROW()+(0), COLUMN()+(-1), 1)), 2)</f>
        <v>106.06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1.578</v>
      </c>
      <c r="G18" s="14">
        <v>70.3</v>
      </c>
      <c r="H18" s="14">
        <f ca="1">ROUND(INDIRECT(ADDRESS(ROW()+(0), COLUMN()+(-2), 1))*INDIRECT(ADDRESS(ROW()+(0), COLUMN()+(-1), 1)), 2)</f>
        <v>110.93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216.99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547.18</v>
      </c>
      <c r="H21" s="14">
        <f ca="1">ROUND(INDIRECT(ADDRESS(ROW()+(0), COLUMN()+(-2), 1))*INDIRECT(ADDRESS(ROW()+(0), COLUMN()+(-1), 1))/100, 2)</f>
        <v>10.94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558.12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