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<sst xmlns="http://schemas.openxmlformats.org/spreadsheetml/2006/main" count="34" uniqueCount="34">
  <si>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</si>
  <si>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RAU020</t>
  </si>
  <si>
    <t xml:space="preserve">m</t>
  </si>
  <si>
    <t xml:space="preserve">Pieza especial decorativa de azulejo en revestimiento interior con piezas cerámicas. Colocación en capa fina.</t>
  </si>
  <si>
    <r>
      <rPr>
        <sz val="8.25"/>
        <color rgb="FF000000"/>
        <rFont val="Arial"/>
        <family val="2"/>
      </rPr>
      <t xml:space="preserve">Moldura de azulejo, de 25x200 mm, gama media, en revestimiento interior con piezas cerámicas. SOPORTE: paramento de concreto, vertical, de hasta 3 m de altura.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</si>
  <si>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</si>
  <si>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</si>
  <si>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</si>
  <si>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</si>
  <si>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</si>
  <si>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</si>
  <si>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</si>
  <si>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mt19ala110Kb</t>
  </si>
  <si>
    <t xml:space="preserve">m</t>
  </si>
  <si>
    <t xml:space="preserve">Moldura de azulejo, de 25x200 mm, gama media.</t>
  </si>
  <si>
    <t xml:space="preserve">mt09mcp100f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</si>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</sst>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255.51</v>
      </c>
      <c r="H10" s="12">
        <f ca="1">ROUND(INDIRECT(ADDRESS(ROW()+(0), COLUMN()+(-2), 1))*INDIRECT(ADDRESS(ROW()+(0), COLUMN()+(-1), 1)), 2)</f>
        <v>268.29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6.99</v>
      </c>
      <c r="H11" s="12">
        <f ca="1">ROUND(INDIRECT(ADDRESS(ROW()+(0), COLUMN()+(-2), 1))*INDIRECT(ADDRESS(ROW()+(0), COLUMN()+(-1), 1)), 2)</f>
        <v>0.7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0.335</v>
      </c>
      <c r="G12" s="14">
        <v>44.92</v>
      </c>
      <c r="H12" s="14">
        <f ca="1">ROUND(INDIRECT(ADDRESS(ROW()+(0), COLUMN()+(-2), 1))*INDIRECT(ADDRESS(ROW()+(0), COLUMN()+(-1), 1)), 2)</f>
        <v>15.05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284.04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0.189</v>
      </c>
      <c r="G15" s="12">
        <v>119.98</v>
      </c>
      <c r="H15" s="12">
        <f ca="1">ROUND(INDIRECT(ADDRESS(ROW()+(0), COLUMN()+(-2), 1))*INDIRECT(ADDRESS(ROW()+(0), COLUMN()+(-1), 1)), 2)</f>
        <v>22.68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0.095</v>
      </c>
      <c r="G16" s="14">
        <v>73.05</v>
      </c>
      <c r="H16" s="14">
        <f ca="1">ROUND(INDIRECT(ADDRESS(ROW()+(0), COLUMN()+(-2), 1))*INDIRECT(ADDRESS(ROW()+(0), COLUMN()+(-1), 1)), 2)</f>
        <v>6.94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313.66</v>
      </c>
      <c r="H19" s="14">
        <f ca="1">ROUND(INDIRECT(ADDRESS(ROW()+(0), COLUMN()+(-2), 1))*INDIRECT(ADDRESS(ROW()+(0), COLUMN()+(-1), 1))/100, 2)</f>
        <v>6.27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319.93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