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<sst xmlns="http://schemas.openxmlformats.org/spreadsheetml/2006/main" count="32" uniqueCount="32">
  <si>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</si>
  <si>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</si>
  <si>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</si>
  <si>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</si>
  <si>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3 y 4 cm de espesor, asentadas con mortero bastardo de cemento CEM II/A-P 32,5 R, cal y arena, M-7,5.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</si>
  <si>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</si>
  <si>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</si>
  <si>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</si>
  <si>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</si>
  <si>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</si>
  <si>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</si>
  <si>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</si>
  <si>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</si>
  <si>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</si>
  <si>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</si>
  <si>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mt09mor020c</t>
  </si>
  <si>
    <t xml:space="preserve">m³</t>
  </si>
  <si>
    <t xml:space="preserve">Mortero bastardo de cemento CEM II/A-P 32,5 R, cal y arena, tipo M-7,5, confeccionado en obra con 300 kg/m³ de cemento y una proporción en volumen 1:1/2:4.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</si>
  <si>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</si>
  <si>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</si>
  <si>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</si>
  <si>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</si>
  <si>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</si>
  <si>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</si>
  <si>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</si>
  <si>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</si>
  <si>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</si>
  <si>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</si>
  <si>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</si>
  <si>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</si>
  <si>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$ 214,99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</si>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</sst>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554.46</v>
      </c>
      <c r="H10" s="12">
        <f ca="1">ROUND(INDIRECT(ADDRESS(ROW()+(0), COLUMN()+(-2), 1))*INDIRECT(ADDRESS(ROW()+(0), COLUMN()+(-1), 1)), 2)</f>
        <v>554.46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2317.48</v>
      </c>
      <c r="H11" s="14">
        <f ca="1">ROUND(INDIRECT(ADDRESS(ROW()+(0), COLUMN()+(-2), 1))*INDIRECT(ADDRESS(ROW()+(0), COLUMN()+(-1), 1)), 2)</f>
        <v>69.52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623.98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1.515</v>
      </c>
      <c r="G14" s="12">
        <v>119.98</v>
      </c>
      <c r="H14" s="12">
        <f ca="1">ROUND(INDIRECT(ADDRESS(ROW()+(0), COLUMN()+(-2), 1))*INDIRECT(ADDRESS(ROW()+(0), COLUMN()+(-1), 1)), 2)</f>
        <v>181.77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1.515</v>
      </c>
      <c r="G15" s="14">
        <v>73.05</v>
      </c>
      <c r="H15" s="14">
        <f ca="1">ROUND(INDIRECT(ADDRESS(ROW()+(0), COLUMN()+(-2), 1))*INDIRECT(ADDRESS(ROW()+(0), COLUMN()+(-1), 1)), 2)</f>
        <v>110.67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292.44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916.42</v>
      </c>
      <c r="H18" s="14">
        <f ca="1">ROUND(INDIRECT(ADDRESS(ROW()+(0), COLUMN()+(-2), 1))*INDIRECT(ADDRESS(ROW()+(0), COLUMN()+(-1), 1))/100, 2)</f>
        <v>18.33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934.75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