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<sst xmlns="http://schemas.openxmlformats.org/spreadsheetml/2006/main" count="37" uniqueCount="37">
  <si>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</si>
  <si>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RAC032</t>
  </si>
  <si>
    <t xml:space="preserve">m²</t>
  </si>
  <si>
    <t xml:space="preserve">Revestimiento exterior con piezas de gran formato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</si>
  <si>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 esmaltado, acabado pulido, de 330x660x10 mm, gama media, capacidad de absorción de agua E&lt;0,5%. SOPORTE: paramento de concreto, vertical. COLOCACIÓN: en capa fina y mediante doble aplicación de adhesivo cementoso mejorado, C2 TE S2, altamente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</si>
  <si>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</si>
  <si>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</si>
  <si>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</si>
  <si>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</si>
  <si>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</si>
  <si>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</si>
  <si>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</si>
  <si>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mt09mcp100j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</si>
  <si>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</si>
  <si>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agregados seleccionados, aditivos y resinas sintéticas, para la colocación en capa fina de todo tipo de piezas cerámicas en paramentos verticales exteriores y andadores.</t>
  </si>
  <si>
    <t xml:space="preserve">mt19abp100yfba</t>
  </si>
  <si>
    <t xml:space="preserve">m²</t>
  </si>
  <si>
    <t xml:space="preserve">Piezas de gran formato de gres porcelánico esmaltado, acabado pulido, de 330x660x10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</si>
  <si>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</si>
  <si>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</si>
  <si>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emboquillado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</si>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</sst>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71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18.81</v>
      </c>
      <c r="G10" s="12">
        <f ca="1">ROUND(INDIRECT(ADDRESS(ROW()+(0), COLUMN()+(-2), 1))*INDIRECT(ADDRESS(ROW()+(0), COLUMN()+(-1), 1)), 2)</f>
        <v>150.48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487.19</v>
      </c>
      <c r="G11" s="12">
        <f ca="1">ROUND(INDIRECT(ADDRESS(ROW()+(0), COLUMN()+(-2), 1))*INDIRECT(ADDRESS(ROW()+(0), COLUMN()+(-1), 1)), 2)</f>
        <v>511.55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0.23</v>
      </c>
      <c r="F12" s="12">
        <v>20.95</v>
      </c>
      <c r="G12" s="12">
        <f ca="1">ROUND(INDIRECT(ADDRESS(ROW()+(0), COLUMN()+(-2), 1))*INDIRECT(ADDRESS(ROW()+(0), COLUMN()+(-1), 1)), 2)</f>
        <v>4.82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0.101</v>
      </c>
      <c r="F13" s="14">
        <v>44.92</v>
      </c>
      <c r="G13" s="14">
        <f ca="1">ROUND(INDIRECT(ADDRESS(ROW()+(0), COLUMN()+(-2), 1))*INDIRECT(ADDRESS(ROW()+(0), COLUMN()+(-1), 1)), 2)</f>
        <v>4.54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671.39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0.702</v>
      </c>
      <c r="F16" s="12">
        <v>119.98</v>
      </c>
      <c r="G16" s="12">
        <f ca="1">ROUND(INDIRECT(ADDRESS(ROW()+(0), COLUMN()+(-2), 1))*INDIRECT(ADDRESS(ROW()+(0), COLUMN()+(-1), 1)), 2)</f>
        <v>84.23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0.702</v>
      </c>
      <c r="F17" s="14">
        <v>73.05</v>
      </c>
      <c r="G17" s="14">
        <f ca="1">ROUND(INDIRECT(ADDRESS(ROW()+(0), COLUMN()+(-2), 1))*INDIRECT(ADDRESS(ROW()+(0), COLUMN()+(-1), 1)), 2)</f>
        <v>51.28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135.51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806.9</v>
      </c>
      <c r="G20" s="14">
        <f ca="1">ROUND(INDIRECT(ADDRESS(ROW()+(0), COLUMN()+(-2), 1))*INDIRECT(ADDRESS(ROW()+(0), COLUMN()+(-1), 1))/100, 2)</f>
        <v>16.14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823.04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