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<sst xmlns="http://schemas.openxmlformats.org/spreadsheetml/2006/main" count="29" uniqueCount="29">
  <si>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</si>
  <si>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NDQ010</t>
  </si>
  <si>
    <t xml:space="preserve">m²</t>
  </si>
  <si>
    <t xml:space="preserve">Drenaje en techumbre inclinada, ajardinada extensiva, con láminas drenantes.</t>
  </si>
  <si>
    <r>
      <rPr>
        <sz val="8.25"/>
        <color rgb="FF000000"/>
        <rFont val="Arial"/>
        <family val="2"/>
      </rPr>
      <t xml:space="preserve">Drenaje en techumbre inclinada, ajardinada extensiva (ecológica), con una pendiente media del 5%, con lámina drenante y retenedora de agua, de poliestireno reciclado de alto impacto (HIPS), con nódulos de 40 mm de altura y perforaciones en la parte superior, resistencia a la compresión 280 kN/m², retención de agua superior a 23 l/m², colocada bajo la capa filtrante, solapando dos nódulos.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</si>
  <si>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</si>
  <si>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</si>
  <si>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</si>
  <si>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</si>
  <si>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</si>
  <si>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</si>
  <si>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</si>
  <si>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mt14lbp030hb</t>
  </si>
  <si>
    <t xml:space="preserve">m²</t>
  </si>
  <si>
    <t xml:space="preserve">Lámina drenante y retenedora de agua, de poliestireno reciclado de alto impacto (HIPS), con nódulos de 40 mm de altura y perforaciones en la parte superior, resistencia a la compresión 280 kN/m², retención de agua superior a 23 l/m², capacidad de drenaje 1,22 l/(s·m) con una pendiente del 2%, suministrada en placas de 204x104 cm.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</si>
  <si>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</si>
  <si>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</si>
  <si>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</si>
  <si>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</si>
  <si>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aplicador de membranas y mantos impermeabilizantes.</t>
  </si>
  <si>
    <t xml:space="preserve">mo067</t>
  </si>
  <si>
    <t xml:space="preserve">h</t>
  </si>
  <si>
    <t xml:space="preserve">Ayudante aplicador de membranas y mantos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</si>
  <si>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</si>
  <si>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</si>
  <si>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</si>
  <si>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</si>
  <si>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$ 12,32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</si>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</sst>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4.1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</v>
      </c>
      <c r="G10" s="14">
        <v>397.66</v>
      </c>
      <c r="H10" s="14">
        <f ca="1">ROUND(INDIRECT(ADDRESS(ROW()+(0), COLUMN()+(-2), 1))*INDIRECT(ADDRESS(ROW()+(0), COLUMN()+(-1), 1)), 2)</f>
        <v>437.43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437.43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0.139</v>
      </c>
      <c r="G13" s="13">
        <v>121.97</v>
      </c>
      <c r="H13" s="13">
        <f ca="1">ROUND(INDIRECT(ADDRESS(ROW()+(0), COLUMN()+(-2), 1))*INDIRECT(ADDRESS(ROW()+(0), COLUMN()+(-1), 1)), 2)</f>
        <v>16.95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0.139</v>
      </c>
      <c r="G14" s="14">
        <v>74.26</v>
      </c>
      <c r="H14" s="14">
        <f ca="1">ROUND(INDIRECT(ADDRESS(ROW()+(0), COLUMN()+(-2), 1))*INDIRECT(ADDRESS(ROW()+(0), COLUMN()+(-1), 1)), 2)</f>
        <v>10.32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27.27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464.7</v>
      </c>
      <c r="H17" s="14">
        <f ca="1">ROUND(INDIRECT(ADDRESS(ROW()+(0), COLUMN()+(-2), 1))*INDIRECT(ADDRESS(ROW()+(0), COLUMN()+(-1), 1))/100, 2)</f>
        <v>9.29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473.99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