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<sst xmlns="http://schemas.openxmlformats.org/spreadsheetml/2006/main" count="44" uniqueCount="44">
  <si>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</si>
  <si>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LEL010</t>
  </si>
  <si>
    <t xml:space="preserve">Ud</t>
  </si>
  <si>
    <t xml:space="preserve">Puerta principal, de aluminio.</t>
  </si>
  <si>
    <r>
      <rPr>
        <sz val="8.25"/>
        <color rgb="FF000000"/>
        <rFont val="Arial"/>
        <family val="2"/>
      </rPr>
      <t xml:space="preserve">Puerta principal de aluminio termolacado en polvo, block de seguridad, de 90x210 cm, estampación a una cara, acabado en color blanco RAL 9010, cerradura especial con un punto de cierre, y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</si>
  <si>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</si>
  <si>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</si>
  <si>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</si>
  <si>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</si>
  <si>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</si>
  <si>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</si>
  <si>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</si>
  <si>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mt25paa010ac</t>
  </si>
  <si>
    <t xml:space="preserve">Ud</t>
  </si>
  <si>
    <t xml:space="preserve">Puerta principal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</si>
  <si>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</si>
  <si>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</si>
  <si>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principal de aluminio de una hoja, con garras de anclaje a obra.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</si>
  <si>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</si>
  <si>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</si>
  <si>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</si>
  <si>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</si>
  <si>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</si>
  <si>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</si>
  <si>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</si>
  <si>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</si>
  <si>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</si>
  <si>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</si>
  <si>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</si>
  <si>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</si>
  <si>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</si>
  <si>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</si>
  <si>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</si>
  <si>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</si>
  <si>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</si>
  <si>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</si>
  <si>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</si>
  <si>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</si>
  <si>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</si>
  <si>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</si>
  <si>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</si>
  <si>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</si>
  <si>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$ 902,92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</si>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</sst>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6938.17</v>
      </c>
      <c r="G10" s="12">
        <f ca="1">ROUND(INDIRECT(ADDRESS(ROW()+(0), COLUMN()+(-2), 1))*INDIRECT(ADDRESS(ROW()+(0), COLUMN()+(-1), 1)), 2)</f>
        <v>6938.17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854.65</v>
      </c>
      <c r="G11" s="12">
        <f ca="1">ROUND(INDIRECT(ADDRESS(ROW()+(0), COLUMN()+(-2), 1))*INDIRECT(ADDRESS(ROW()+(0), COLUMN()+(-1), 1)), 2)</f>
        <v>854.65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133.56</v>
      </c>
      <c r="G12" s="12">
        <f ca="1">ROUND(INDIRECT(ADDRESS(ROW()+(0), COLUMN()+(-2), 1))*INDIRECT(ADDRESS(ROW()+(0), COLUMN()+(-1), 1)), 2)</f>
        <v>13.36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</v>
      </c>
      <c r="F13" s="14">
        <v>92.71</v>
      </c>
      <c r="G13" s="14">
        <f ca="1">ROUND(INDIRECT(ADDRESS(ROW()+(0), COLUMN()+(-2), 1))*INDIRECT(ADDRESS(ROW()+(0), COLUMN()+(-1), 1)), 2)</f>
        <v>18.54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7824.72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0.631</v>
      </c>
      <c r="F16" s="12">
        <v>127.32</v>
      </c>
      <c r="G16" s="12">
        <f ca="1">ROUND(INDIRECT(ADDRESS(ROW()+(0), COLUMN()+(-2), 1))*INDIRECT(ADDRESS(ROW()+(0), COLUMN()+(-1), 1)), 2)</f>
        <v>80.34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0.631</v>
      </c>
      <c r="F17" s="12">
        <v>74.59</v>
      </c>
      <c r="G17" s="12">
        <f ca="1">ROUND(INDIRECT(ADDRESS(ROW()+(0), COLUMN()+(-2), 1))*INDIRECT(ADDRESS(ROW()+(0), COLUMN()+(-1), 1)), 2)</f>
        <v>47.07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0.568</v>
      </c>
      <c r="F18" s="12">
        <v>129.02</v>
      </c>
      <c r="G18" s="12">
        <f ca="1">ROUND(INDIRECT(ADDRESS(ROW()+(0), COLUMN()+(-2), 1))*INDIRECT(ADDRESS(ROW()+(0), COLUMN()+(-1), 1)), 2)</f>
        <v>73.28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0.283</v>
      </c>
      <c r="F19" s="14">
        <v>77.69</v>
      </c>
      <c r="G19" s="14">
        <f ca="1">ROUND(INDIRECT(ADDRESS(ROW()+(0), COLUMN()+(-2), 1))*INDIRECT(ADDRESS(ROW()+(0), COLUMN()+(-1), 1)), 2)</f>
        <v>21.99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222.68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8047.4</v>
      </c>
      <c r="G22" s="14">
        <f ca="1">ROUND(INDIRECT(ADDRESS(ROW()+(0), COLUMN()+(-2), 1))*INDIRECT(ADDRESS(ROW()+(0), COLUMN()+(-1), 1))/100, 2)</f>
        <v>160.95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8208.35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