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<sst xmlns="http://schemas.openxmlformats.org/spreadsheetml/2006/main" count="32" uniqueCount="32">
  <si>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</si>
  <si>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LCL055</t>
  </si>
  <si>
    <t xml:space="preserve">m²</t>
  </si>
  <si>
    <t xml:space="preserve">Cancelería de aluminio en cerramiento de zaguanes de entrada al edificio.</t>
  </si>
  <si>
    <r>
      <rPr>
        <sz val="8.25"/>
        <color rgb="FF000000"/>
        <rFont val="Arial"/>
        <family val="2"/>
      </rPr>
      <t xml:space="preserve">Cancelería de aluminio anodizado color inox, con espesor mínimo de 15 micras, en cerramiento de zaguanes de entrada al edificio, formada por hojas fijas y practicables; certificado de conformidad marca de calidad EWAA EURAS (QUALANOD), gama alta, con rotura de puente térmico, con clasificación a la permeabilidad al aire, a la estanqueidad al agua y a la resistencia a la carga del viento, sin premarco; compuesta por perfiles extrusionados formando marcos y hojas. Incluso patillas de anclaje para la fijación de la carpintería,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</si>
  <si>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</si>
  <si>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</si>
  <si>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</si>
  <si>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</si>
  <si>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</si>
  <si>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</si>
  <si>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</si>
  <si>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mt25pfb015i</t>
  </si>
  <si>
    <t xml:space="preserve">m²</t>
  </si>
  <si>
    <t xml:space="preserve">Cancelería de aluminio anodizado color inox en cerramiento de zaguanes de entrada al edificio, formada por hojas fijas y practicables, gama alta, con rotura de puente térmico, con clasificación a la permeabilidad al aire, a la estanqueidad al agua y a la resistencia a la carga del viento, marca de calidad EWAA-EURAS (QUALANOD). Incluso herrajes de colgar, cerradura, manija y abrepuertas, juntas de acristalamiento de EPDM, tornillería de acero inoxidable, elementos de estanqueidad y accesorios.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</si>
  <si>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</si>
  <si>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</si>
  <si>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</si>
  <si>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</si>
  <si>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</si>
  <si>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</si>
  <si>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</si>
  <si>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</si>
  <si>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</si>
  <si>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</si>
  <si>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</si>
  <si>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</si>
  <si>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</si>
  <si>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</si>
  <si>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</si>
  <si>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$ 974,73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</si>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</sst>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1.02</v>
      </c>
      <c r="F10" s="12">
        <v>8442.56</v>
      </c>
      <c r="G10" s="12">
        <f ca="1">ROUND(INDIRECT(ADDRESS(ROW()+(0), COLUMN()+(-2), 1))*INDIRECT(ADDRESS(ROW()+(0), COLUMN()+(-1), 1)), 2)</f>
        <v>8611.41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0.448</v>
      </c>
      <c r="F11" s="14">
        <v>79.52</v>
      </c>
      <c r="G11" s="14">
        <f ca="1">ROUND(INDIRECT(ADDRESS(ROW()+(0), COLUMN()+(-2), 1))*INDIRECT(ADDRESS(ROW()+(0), COLUMN()+(-1), 1)), 2)</f>
        <v>35.62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8647.03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0.207</v>
      </c>
      <c r="F14" s="12">
        <v>129.02</v>
      </c>
      <c r="G14" s="12">
        <f ca="1">ROUND(INDIRECT(ADDRESS(ROW()+(0), COLUMN()+(-2), 1))*INDIRECT(ADDRESS(ROW()+(0), COLUMN()+(-1), 1)), 2)</f>
        <v>26.71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0.176</v>
      </c>
      <c r="F15" s="14">
        <v>77.69</v>
      </c>
      <c r="G15" s="14">
        <f ca="1">ROUND(INDIRECT(ADDRESS(ROW()+(0), COLUMN()+(-2), 1))*INDIRECT(ADDRESS(ROW()+(0), COLUMN()+(-1), 1)), 2)</f>
        <v>13.67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40.38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8687.41</v>
      </c>
      <c r="G18" s="14">
        <f ca="1">ROUND(INDIRECT(ADDRESS(ROW()+(0), COLUMN()+(-2), 1))*INDIRECT(ADDRESS(ROW()+(0), COLUMN()+(-1), 1))/100, 2)</f>
        <v>173.75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8861.16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