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<sst xmlns="http://schemas.openxmlformats.org/spreadsheetml/2006/main" count="29" uniqueCount="29">
  <si>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</si>
  <si>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IOA011</t>
  </si>
  <si>
    <t xml:space="preserve">Ud</t>
  </si>
  <si>
    <t xml:space="preserve">Luminaria de emergencia con lámpara LED, en garaje.</t>
  </si>
  <si>
    <r>
      <rPr>
        <sz val="8.25"/>
        <color rgb="FF000000"/>
        <rFont val="Arial"/>
        <family val="2"/>
      </rPr>
      <t xml:space="preserve">Luminaria de emergencia, de 2,8 W, con lámpara LED, flujo luminoso 350 lúmenes, carcasa de 280x120x60 mm, aislamiento clase II, grados de protección IP65 e IK07, con baterías de Ni-Cd, autonomía de 1 h, alimentación a 220/240 V y 50-60 Hz y piloto luminoso indicador de carga color verde, en garaje. Instalación en superficie. Incluso accesorios y elementos de fijación.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</si>
  <si>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</si>
  <si>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</si>
  <si>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</si>
  <si>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</si>
  <si>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</si>
  <si>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</si>
  <si>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</si>
  <si>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mt34aem121d</t>
  </si>
  <si>
    <t xml:space="preserve">Ud</t>
  </si>
  <si>
    <t xml:space="preserve">Luminaria de emergencia, de 2,8 W, con lámpara LED, flujo luminoso 350 lúmenes, carcasa de 280x120x60 mm, aislamiento clase II, grados de protección IP65 e IK07, con baterías de Ni-Cd, autonomía de 1 h, alimentación a 220/240 V y 50-60 Hz y piloto luminoso indicador de carga color verde. Incluso accesorios y elementos de fijación.</t>
  </si>
  <si>
    <t xml:space="preserve">Subtotal materiales:</t>
  </si>
  <si>
    <t xml:space="preserve">Mano de obra</t>
  </si>
  <si>
    <t xml:space="preserve">mo003</t>
  </si>
  <si>
    <t xml:space="preserve">h</t>
  </si>
  <si>
    <t xml:space="preserve">Oficial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</si>
  <si>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</si>
  <si>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</si>
  <si>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</si>
  <si>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</si>
  <si>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</si>
  <si>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</si>
  <si>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</si>
  <si>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$ 1.444,63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</si>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</sst>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5.10" customWidth="1"/>
    <col min="3" max="3" width="1.02" customWidth="1"/>
    <col min="4" max="4" width="6.63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45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2321.16</v>
      </c>
      <c r="H10" s="14">
        <f ca="1">ROUND(INDIRECT(ADDRESS(ROW()+(0), COLUMN()+(-2), 1))*INDIRECT(ADDRESS(ROW()+(0), COLUMN()+(-1), 1)), 2)</f>
        <v>2321.16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2321.16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0.189</v>
      </c>
      <c r="G13" s="13">
        <v>130.84</v>
      </c>
      <c r="H13" s="13">
        <f ca="1">ROUND(INDIRECT(ADDRESS(ROW()+(0), COLUMN()+(-2), 1))*INDIRECT(ADDRESS(ROW()+(0), COLUMN()+(-1), 1)), 2)</f>
        <v>24.73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0.189</v>
      </c>
      <c r="G14" s="14">
        <v>77.37</v>
      </c>
      <c r="H14" s="14">
        <f ca="1">ROUND(INDIRECT(ADDRESS(ROW()+(0), COLUMN()+(-2), 1))*INDIRECT(ADDRESS(ROW()+(0), COLUMN()+(-1), 1)), 2)</f>
        <v>14.62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39.35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2360.51</v>
      </c>
      <c r="H17" s="14">
        <f ca="1">ROUND(INDIRECT(ADDRESS(ROW()+(0), COLUMN()+(-2), 1))*INDIRECT(ADDRESS(ROW()+(0), COLUMN()+(-1), 1))/100, 2)</f>
        <v>47.21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2407.72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