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<sst xmlns="http://schemas.openxmlformats.org/spreadsheetml/2006/main" count="55" uniqueCount="55">
  <si>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</si>
  <si>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</si>
  <si>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</si>
  <si>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</si>
  <si>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Formación de registro enterrada, de dimensiones interiores 38x38x50 cm, construida con mampostería de tabique de barro perforado, de 1/2 pie de espesor, asentado con mortero de cemento, confeccionado en obra, dosificación 1:6, sobre solera de concreto simple f'c=30 MPa (300 kg/cm²), clasificación de exposición D, tamaño máximo del agregado 20 mm, revenimiento de 5 a 10 cm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</si>
  <si>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</si>
  <si>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</si>
  <si>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</si>
  <si>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</si>
  <si>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</si>
  <si>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</si>
  <si>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</si>
  <si>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</si>
  <si>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</si>
  <si>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</si>
  <si>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</si>
  <si>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</si>
  <si>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</si>
  <si>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</si>
  <si>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</si>
  <si>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</si>
  <si>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</si>
  <si>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</si>
  <si>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</si>
  <si>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</si>
  <si>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</si>
  <si>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</si>
  <si>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</si>
  <si>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</si>
  <si>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</si>
  <si>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mt11tfa010a</t>
  </si>
  <si>
    <t xml:space="preserve">Ud</t>
  </si>
  <si>
    <t xml:space="preserve">Marco y tapa de fundición, 40x40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</si>
  <si>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</si>
  <si>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</si>
  <si>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</si>
  <si>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</si>
  <si>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</si>
  <si>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</si>
  <si>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</si>
  <si>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</si>
  <si>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</si>
  <si>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</si>
  <si>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</si>
  <si>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</si>
  <si>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</si>
  <si>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</si>
  <si>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</si>
  <si>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</si>
  <si>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</si>
  <si>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</si>
  <si>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</si>
  <si>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</si>
  <si>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$ 69,15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</si>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</sst>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7.15" customWidth="1"/>
    <col min="5" max="5" width="14.28" customWidth="1"/>
    <col min="6" max="6" width="15.8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0.111</v>
      </c>
      <c r="F10" s="12">
        <v>1844.42</v>
      </c>
      <c r="G10" s="12">
        <f ca="1">ROUND(INDIRECT(ADDRESS(ROW()+(0), COLUMN()+(-2), 1))*INDIRECT(ADDRESS(ROW()+(0), COLUMN()+(-1), 1)), 2)</f>
        <v>204.73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36</v>
      </c>
      <c r="F11" s="12">
        <v>6.39</v>
      </c>
      <c r="G11" s="12">
        <f ca="1">ROUND(INDIRECT(ADDRESS(ROW()+(0), COLUMN()+(-2), 1))*INDIRECT(ADDRESS(ROW()+(0), COLUMN()+(-1), 1)), 2)</f>
        <v>230.04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0.012</v>
      </c>
      <c r="F12" s="12">
        <v>22.64</v>
      </c>
      <c r="G12" s="12">
        <f ca="1">ROUND(INDIRECT(ADDRESS(ROW()+(0), COLUMN()+(-2), 1))*INDIRECT(ADDRESS(ROW()+(0), COLUMN()+(-1), 1)), 2)</f>
        <v>0.27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0.04</v>
      </c>
      <c r="F13" s="12">
        <v>312.71</v>
      </c>
      <c r="G13" s="12">
        <f ca="1">ROUND(INDIRECT(ADDRESS(ROW()+(0), COLUMN()+(-2), 1))*INDIRECT(ADDRESS(ROW()+(0), COLUMN()+(-1), 1)), 2)</f>
        <v>12.51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9.102</v>
      </c>
      <c r="F14" s="12">
        <v>2.22</v>
      </c>
      <c r="G14" s="12">
        <f ca="1">ROUND(INDIRECT(ADDRESS(ROW()+(0), COLUMN()+(-2), 1))*INDIRECT(ADDRESS(ROW()+(0), COLUMN()+(-1), 1)), 2)</f>
        <v>20.21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0.122</v>
      </c>
      <c r="F15" s="12">
        <v>18.11</v>
      </c>
      <c r="G15" s="12">
        <f ca="1">ROUND(INDIRECT(ADDRESS(ROW()+(0), COLUMN()+(-2), 1))*INDIRECT(ADDRESS(ROW()+(0), COLUMN()+(-1), 1)), 2)</f>
        <v>2.21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387.89</v>
      </c>
      <c r="G16" s="12">
        <f ca="1">ROUND(INDIRECT(ADDRESS(ROW()+(0), COLUMN()+(-2), 1))*INDIRECT(ADDRESS(ROW()+(0), COLUMN()+(-1), 1)), 2)</f>
        <v>387.89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0.458</v>
      </c>
      <c r="F17" s="14">
        <v>199.78</v>
      </c>
      <c r="G17" s="14">
        <f ca="1">ROUND(INDIRECT(ADDRESS(ROW()+(0), COLUMN()+(-2), 1))*INDIRECT(ADDRESS(ROW()+(0), COLUMN()+(-1), 1)), 2)</f>
        <v>91.5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949.36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0.018</v>
      </c>
      <c r="F20" s="14">
        <v>53.42</v>
      </c>
      <c r="G20" s="14">
        <f ca="1">ROUND(INDIRECT(ADDRESS(ROW()+(0), COLUMN()+(-2), 1))*INDIRECT(ADDRESS(ROW()+(0), COLUMN()+(-1), 1)), 2)</f>
        <v>0.96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0.96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1.767</v>
      </c>
      <c r="F23" s="12">
        <v>121.97</v>
      </c>
      <c r="G23" s="12">
        <f ca="1">ROUND(INDIRECT(ADDRESS(ROW()+(0), COLUMN()+(-2), 1))*INDIRECT(ADDRESS(ROW()+(0), COLUMN()+(-1), 1)), 2)</f>
        <v>215.52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2.658</v>
      </c>
      <c r="F24" s="14">
        <v>71.46</v>
      </c>
      <c r="G24" s="14">
        <f ca="1">ROUND(INDIRECT(ADDRESS(ROW()+(0), COLUMN()+(-2), 1))*INDIRECT(ADDRESS(ROW()+(0), COLUMN()+(-1), 1)), 2)</f>
        <v>189.94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405.46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1355.78</v>
      </c>
      <c r="G27" s="14">
        <f ca="1">ROUND(INDIRECT(ADDRESS(ROW()+(0), COLUMN()+(-2), 1))*INDIRECT(ADDRESS(ROW()+(0), COLUMN()+(-1), 1))/100, 2)</f>
        <v>27.12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1382.9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