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<sst xmlns="http://schemas.openxmlformats.org/spreadsheetml/2006/main" count="32" uniqueCount="32">
  <si>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</si>
  <si>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ICO210</t>
  </si>
  <si>
    <t xml:space="preserve">m</t>
  </si>
  <si>
    <t xml:space="preserve">Chimenea colectiva de doble pared, con aislamiento.</t>
  </si>
  <si>
    <r>
      <rPr>
        <sz val="8.25"/>
        <color rgb="FF000000"/>
        <rFont val="Arial"/>
        <family val="2"/>
      </rPr>
      <t xml:space="preserve">Chimenea colectiva modular metálica, formada por 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instalada en el exterior del edificio, para evacuación de los productos de la combustión y admisión de aire comburente a través de las tees de conexión de cada planta, con tiro natural, de las calderas murales de condensación, a gas. Incluso accesorios, piezas especiales, módulos finales y material auxiliar para montaje y sujeción a la obra. El precio no incluye el ducto de conexión entre la caldera y la chimenea colectiva.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</si>
  <si>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</si>
  <si>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</si>
  <si>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</si>
  <si>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</si>
  <si>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</si>
  <si>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</si>
  <si>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</si>
  <si>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mt20din211a</t>
  </si>
  <si>
    <t xml:space="preserve">Ud</t>
  </si>
  <si>
    <t xml:space="preserve">Material auxiliar para montaje y sujeción a la obra de los tubos de doble pared con aislamiento, de 125 mm de diámetro interior.</t>
  </si>
  <si>
    <t xml:space="preserve">mt20din210am</t>
  </si>
  <si>
    <t xml:space="preserve">m</t>
  </si>
  <si>
    <t xml:space="preserve">Tubo de doble pared con aislamiento, de 125 mm de diámetro interior, compuesto por pared interior de acero inoxidable AISI 316L y pared exterior de acero inoxidable AISI 304, con aislamiento de lana de roca entre paredes, de 30 mm de espesor y 100 kg/m³ de densidad, temperatura máxima de 450°C, presión de trabajo de hasta 40 Pa, con el precio incrementado el 60% en concepto de accesorios, piezas especiales y módulos finales.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</si>
  <si>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</si>
  <si>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</si>
  <si>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</si>
  <si>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</si>
  <si>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</si>
  <si>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</si>
  <si>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</si>
  <si>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</si>
  <si>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</si>
  <si>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</si>
  <si>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</si>
  <si>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</si>
  <si>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$ 1.589,05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</si>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</sst>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61" customWidth="1"/>
    <col min="3" max="3" width="7.48" customWidth="1"/>
    <col min="4" max="4" width="72.25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76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167.15</v>
      </c>
      <c r="G10" s="12">
        <f ca="1">ROUND(INDIRECT(ADDRESS(ROW()+(0), COLUMN()+(-2), 1))*INDIRECT(ADDRESS(ROW()+(0), COLUMN()+(-1), 1)), 2)</f>
        <v>167.15</v>
      </c>
    </row>
    <row r="11" spans="1:7" ht="66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4457.22</v>
      </c>
      <c r="G11" s="14">
        <f ca="1">ROUND(INDIRECT(ADDRESS(ROW()+(0), COLUMN()+(-2), 1))*INDIRECT(ADDRESS(ROW()+(0), COLUMN()+(-1), 1)), 2)</f>
        <v>4457.22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4624.37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0.492</v>
      </c>
      <c r="F14" s="12">
        <v>123.28</v>
      </c>
      <c r="G14" s="12">
        <f ca="1">ROUND(INDIRECT(ADDRESS(ROW()+(0), COLUMN()+(-2), 1))*INDIRECT(ADDRESS(ROW()+(0), COLUMN()+(-1), 1)), 2)</f>
        <v>60.65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0.492</v>
      </c>
      <c r="F15" s="14">
        <v>72.91</v>
      </c>
      <c r="G15" s="14">
        <f ca="1">ROUND(INDIRECT(ADDRESS(ROW()+(0), COLUMN()+(-2), 1))*INDIRECT(ADDRESS(ROW()+(0), COLUMN()+(-1), 1)), 2)</f>
        <v>35.87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96.52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4720.89</v>
      </c>
      <c r="G18" s="14">
        <f ca="1">ROUND(INDIRECT(ADDRESS(ROW()+(0), COLUMN()+(-2), 1))*INDIRECT(ADDRESS(ROW()+(0), COLUMN()+(-1), 1))/100, 2)</f>
        <v>94.42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4815.31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