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<sst xmlns="http://schemas.openxmlformats.org/spreadsheetml/2006/main" count="35" uniqueCount="35">
  <si>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</si>
  <si>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</si>
  <si>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</si>
  <si>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</si>
  <si>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exterior del edificio, de polietileno de alta densidad (PEAD/HDPE), de pared simple contenido en cascarón,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</si>
  <si>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</si>
  <si>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</si>
  <si>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</si>
  <si>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</si>
  <si>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</si>
  <si>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</si>
  <si>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</si>
  <si>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mt38dep118a</t>
  </si>
  <si>
    <t xml:space="preserve">Ud</t>
  </si>
  <si>
    <t xml:space="preserve">Bóveda de recogida de derrames de lámina de acero galvanizado, con una capacidad de 1500 litros.</t>
  </si>
  <si>
    <t xml:space="preserve">mt38dep099d</t>
  </si>
  <si>
    <t xml:space="preserve">Ud</t>
  </si>
  <si>
    <t xml:space="preserve">Tanque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</si>
  <si>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</si>
  <si>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</si>
  <si>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</si>
  <si>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</si>
  <si>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</si>
  <si>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</si>
  <si>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</si>
  <si>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</si>
  <si>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</si>
  <si>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</si>
  <si>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</si>
  <si>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</si>
  <si>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</si>
  <si>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</si>
  <si>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</si>
  <si>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$ 5.542,56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</si>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</sst>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25267.8</v>
      </c>
      <c r="H10" s="12">
        <f ca="1">ROUND(INDIRECT(ADDRESS(ROW()+(0), COLUMN()+(-2), 1))*INDIRECT(ADDRESS(ROW()+(0), COLUMN()+(-1), 1)), 2)</f>
        <v>25267.8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12523.2</v>
      </c>
      <c r="H11" s="12">
        <f ca="1">ROUND(INDIRECT(ADDRESS(ROW()+(0), COLUMN()+(-2), 1))*INDIRECT(ADDRESS(ROW()+(0), COLUMN()+(-1), 1)), 2)</f>
        <v>12523.2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774.88</v>
      </c>
      <c r="H12" s="14">
        <f ca="1">ROUND(INDIRECT(ADDRESS(ROW()+(0), COLUMN()+(-2), 1))*INDIRECT(ADDRESS(ROW()+(0), COLUMN()+(-1), 1)), 2)</f>
        <v>774.88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38565.8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1.262</v>
      </c>
      <c r="G15" s="12">
        <v>123.28</v>
      </c>
      <c r="H15" s="12">
        <f ca="1">ROUND(INDIRECT(ADDRESS(ROW()+(0), COLUMN()+(-2), 1))*INDIRECT(ADDRESS(ROW()+(0), COLUMN()+(-1), 1)), 2)</f>
        <v>155.58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1.262</v>
      </c>
      <c r="G16" s="14">
        <v>72.91</v>
      </c>
      <c r="H16" s="14">
        <f ca="1">ROUND(INDIRECT(ADDRESS(ROW()+(0), COLUMN()+(-2), 1))*INDIRECT(ADDRESS(ROW()+(0), COLUMN()+(-1), 1)), 2)</f>
        <v>92.01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247.59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38813.4</v>
      </c>
      <c r="H19" s="14">
        <f ca="1">ROUND(INDIRECT(ADDRESS(ROW()+(0), COLUMN()+(-2), 1))*INDIRECT(ADDRESS(ROW()+(0), COLUMN()+(-1), 1))/100, 2)</f>
        <v>776.27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39589.7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