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<sst xmlns="http://schemas.openxmlformats.org/spreadsheetml/2006/main" count="35" uniqueCount="35">
  <si>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</si>
  <si>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</si>
  <si>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</si>
  <si>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</si>
  <si>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interior del edificio, de polietileno de alta densidad (PEAD/HDPE), de pared simple contenido en cascarón,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</si>
  <si>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</si>
  <si>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</si>
  <si>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</si>
  <si>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</si>
  <si>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</si>
  <si>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</si>
  <si>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</si>
  <si>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mt38dep118d</t>
  </si>
  <si>
    <t xml:space="preserve">Ud</t>
  </si>
  <si>
    <t xml:space="preserve">Bóveda de recogida de derrames de lámina de acero galvanizado, con una capacidad de 3000 litros.</t>
  </si>
  <si>
    <t xml:space="preserve">mt38dep111c</t>
  </si>
  <si>
    <t xml:space="preserve">Ud</t>
  </si>
  <si>
    <t xml:space="preserve">Tanque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</si>
  <si>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</si>
  <si>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</si>
  <si>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</si>
  <si>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</si>
  <si>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</si>
  <si>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</si>
  <si>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</si>
  <si>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</si>
  <si>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</si>
  <si>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</si>
  <si>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</si>
  <si>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</si>
  <si>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</si>
  <si>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</si>
  <si>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</si>
  <si>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$ 9.223,94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</si>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</sst>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30500.3</v>
      </c>
      <c r="H10" s="12">
        <f ca="1">ROUND(INDIRECT(ADDRESS(ROW()+(0), COLUMN()+(-2), 1))*INDIRECT(ADDRESS(ROW()+(0), COLUMN()+(-1), 1)), 2)</f>
        <v>30500.3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33070.7</v>
      </c>
      <c r="H11" s="12">
        <f ca="1">ROUND(INDIRECT(ADDRESS(ROW()+(0), COLUMN()+(-2), 1))*INDIRECT(ADDRESS(ROW()+(0), COLUMN()+(-1), 1)), 2)</f>
        <v>33070.7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64345.8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1.262</v>
      </c>
      <c r="G15" s="12">
        <v>123.28</v>
      </c>
      <c r="H15" s="12">
        <f ca="1">ROUND(INDIRECT(ADDRESS(ROW()+(0), COLUMN()+(-2), 1))*INDIRECT(ADDRESS(ROW()+(0), COLUMN()+(-1), 1)), 2)</f>
        <v>155.58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1.262</v>
      </c>
      <c r="G16" s="14">
        <v>72.91</v>
      </c>
      <c r="H16" s="14">
        <f ca="1">ROUND(INDIRECT(ADDRESS(ROW()+(0), COLUMN()+(-2), 1))*INDIRECT(ADDRESS(ROW()+(0), COLUMN()+(-1), 1)), 2)</f>
        <v>92.01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247.59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64593.4</v>
      </c>
      <c r="H19" s="14">
        <f ca="1">ROUND(INDIRECT(ADDRESS(ROW()+(0), COLUMN()+(-2), 1))*INDIRECT(ADDRESS(ROW()+(0), COLUMN()+(-1), 1))/100, 2)</f>
        <v>1291.87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65885.3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