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<sst xmlns="http://schemas.openxmlformats.org/spreadsheetml/2006/main" count="32" uniqueCount="32">
  <si>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</si>
  <si>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IBY249</t>
  </si>
  <si>
    <t xml:space="preserve">Ud</t>
  </si>
  <si>
    <t xml:space="preserve">Unidad exterior de aire acondicionado, para sistema VRV-IV, para gas R-410A.</t>
  </si>
  <si>
    <r>
      <rPr>
        <sz val="8.25"/>
        <color rgb="FF000000"/>
        <rFont val="Arial"/>
        <family val="2"/>
      </rPr>
      <t xml:space="preserve">Unidad exterior para sistema Mini VRV-IV S (Volumen de Refrigerante Variable), bomba de calor, modelo RXYSQ4TV9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SEER 7,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SCOP 4,4,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tubería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tubería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</si>
  <si>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</si>
  <si>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</si>
  <si>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</si>
  <si>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</si>
  <si>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</si>
  <si>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</si>
  <si>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</si>
  <si>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mt42dai010a</t>
  </si>
  <si>
    <t xml:space="preserve">Ud</t>
  </si>
  <si>
    <t xml:space="preserve">Unidad exterior para sistema Mini VRV-IV S (Volumen de Refrigerante Variable), bomba de calor, modelo RXYSQ4TV9 "DAIKIN", para gas R-410A, con temperatura de refrigerante variable para la mejora de la eficiencia estacional, alimentación monofásica (230V/50Hz), potencia frigorífica nominal 12,1 kW (temperatura de bulbo húmedo del aire interior 19°C, temperatura de bulbo seco del aire exterior 35°C), SEER 7, consumo eléctrico nominal en refrigeración 3,03 kW, rango de funcionamiento de temperatura de bulbo seco del aire exterior en refrigeración desde -5 hasta 46°C, potencia calorífica nominal 12,1 kW (temperatura de bulbo seco del aire interior 20°C, temperatura de bulbo húmedo del aire exterior 6°C), SCOP 4,4, consumo eléctrico nominal en calefacción 2,68 kW, rango de funcionamiento de temperatura de bulbo seco del aire exterior en calefacción desde -20 hasta 15,5°C, conectabilidad de hasta 8 unidades interiores con un porcentaje de capacidad mínimo del 50% y máximo del 130%, control mediante microprocesador, compresor swing, con control Inverter, 1345x900x320 mm, peso 104 kg, presión sonora 50 dBA, caudal de aire 106 m³/min, longitud total máxima de tubería frigorífica 300 m, longitud máxima entre unidad exterior y unidad interior más alejada 120 m (150 m equivalentes), diferencia máxima de altura de instalación 50 m si la unidad exterior se encuentra por encima de las unidades interiores y 40 m si se encuentra por debajo, longitud máxima entre el primer kit de ramificación (unión Refnet) de tubería frigorífica y unidad interior más alejada 40 m, bloque de terminales F1-F2 para cable de 2 hilos de transmisión y control (bus D-III Net), tratamiento anticorrosivo especial del intercambiador de calor, función de recuperación de refrigerante, carga automática adicional de refrigerante, prueba automática de funcionamiento y ajuste de limitación de consumo de energía (función I-Demand).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</si>
  <si>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</si>
  <si>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</si>
  <si>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</si>
  <si>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</si>
  <si>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</si>
  <si>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</si>
  <si>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</si>
  <si>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</si>
  <si>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</si>
  <si>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</si>
  <si>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</si>
  <si>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</si>
  <si>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</si>
  <si>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</si>
  <si>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</si>
  <si>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$ 56.451,73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</si>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</sst>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60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6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209986</v>
      </c>
      <c r="G10" s="12">
        <f ca="1">ROUND(INDIRECT(ADDRESS(ROW()+(0), COLUMN()+(-2), 1))*INDIRECT(ADDRESS(ROW()+(0), COLUMN()+(-1), 1)), 2)</f>
        <v>209986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236.97</v>
      </c>
      <c r="G11" s="14">
        <f ca="1">ROUND(INDIRECT(ADDRESS(ROW()+(0), COLUMN()+(-2), 1))*INDIRECT(ADDRESS(ROW()+(0), COLUMN()+(-1), 1)), 2)</f>
        <v>236.97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210223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4.882</v>
      </c>
      <c r="F14" s="12">
        <v>130.84</v>
      </c>
      <c r="G14" s="12">
        <f ca="1">ROUND(INDIRECT(ADDRESS(ROW()+(0), COLUMN()+(-2), 1))*INDIRECT(ADDRESS(ROW()+(0), COLUMN()+(-1), 1)), 2)</f>
        <v>638.76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4.882</v>
      </c>
      <c r="F15" s="14">
        <v>77.37</v>
      </c>
      <c r="G15" s="14">
        <f ca="1">ROUND(INDIRECT(ADDRESS(ROW()+(0), COLUMN()+(-2), 1))*INDIRECT(ADDRESS(ROW()+(0), COLUMN()+(-1), 1)), 2)</f>
        <v>377.72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1016.48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211240</v>
      </c>
      <c r="G18" s="14">
        <f ca="1">ROUND(INDIRECT(ADDRESS(ROW()+(0), COLUMN()+(-2), 1))*INDIRECT(ADDRESS(ROW()+(0), COLUMN()+(-1), 1))/100, 2)</f>
        <v>4224.8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215465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