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<sst xmlns="http://schemas.openxmlformats.org/spreadsheetml/2006/main" count="29" uniqueCount="29">
  <si>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</si>
  <si>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IAA034</t>
  </si>
  <si>
    <t xml:space="preserve">Ud</t>
  </si>
  <si>
    <t xml:space="preserve">Antena para recepción de emisiones terrenales.</t>
  </si>
  <si>
    <r>
      <rPr>
        <sz val="8.25"/>
        <color rgb="FF000000"/>
        <rFont val="Arial"/>
        <family val="2"/>
      </rPr>
      <t xml:space="preserve">Antena exterior UHF para captación de señales de televisión analógica, televisión digital terrestre (TDT) y televisión de alta definición (HDTV) procedentes de emisiones terrenales, canales del 21 al 48, de 13 elementos, 13 dBi de ganancia, y relación D/A mayor de 25 dB. Incluso anclajes y cuantos accesorios sean necesarios para su correcta instalación.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</si>
  <si>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</si>
  <si>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</si>
  <si>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</si>
  <si>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</si>
  <si>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</si>
  <si>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</si>
  <si>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</si>
  <si>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mt40etv030a</t>
  </si>
  <si>
    <t xml:space="preserve">Ud</t>
  </si>
  <si>
    <t xml:space="preserve">Antena exterior UHF para captación de señales de televisión analógica, televisión digital terrestre (TDT) y televisión de alta definición (HDTV) procedentes de emisiones terrenales, canales del 21 al 48, de 13 elementos, 13 dBi de ganancia, y relación D/A mayor de 25 dB.</t>
  </si>
  <si>
    <t xml:space="preserve">Subtotal materiales:</t>
  </si>
  <si>
    <t xml:space="preserve">Mano de obra</t>
  </si>
  <si>
    <t xml:space="preserve">mo001</t>
  </si>
  <si>
    <t xml:space="preserve">h</t>
  </si>
  <si>
    <t xml:space="preserve">Oficial instalador de telecomunicaciones.</t>
  </si>
  <si>
    <t xml:space="preserve">mo056</t>
  </si>
  <si>
    <t xml:space="preserve">h</t>
  </si>
  <si>
    <t xml:space="preserve">Ayudante instalador de telecomunicaciones.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</si>
  <si>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</si>
  <si>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</si>
  <si>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</si>
  <si>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</si>
  <si>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$ 515,49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</si>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</sst>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25" customWidth="1"/>
    <col min="3" max="3" width="1.87" customWidth="1"/>
    <col min="4" max="4" width="5.78" customWidth="1"/>
    <col min="5" max="5" width="73.44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1132.07</v>
      </c>
      <c r="H10" s="14">
        <f ca="1">ROUND(INDIRECT(ADDRESS(ROW()+(0), COLUMN()+(-2), 1))*INDIRECT(ADDRESS(ROW()+(0), COLUMN()+(-1), 1)), 2)</f>
        <v>1132.07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1132.07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0.631</v>
      </c>
      <c r="G13" s="13">
        <v>130.84</v>
      </c>
      <c r="H13" s="13">
        <f ca="1">ROUND(INDIRECT(ADDRESS(ROW()+(0), COLUMN()+(-2), 1))*INDIRECT(ADDRESS(ROW()+(0), COLUMN()+(-1), 1)), 2)</f>
        <v>82.56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0.631</v>
      </c>
      <c r="G14" s="14">
        <v>77.37</v>
      </c>
      <c r="H14" s="14">
        <f ca="1">ROUND(INDIRECT(ADDRESS(ROW()+(0), COLUMN()+(-2), 1))*INDIRECT(ADDRESS(ROW()+(0), COLUMN()+(-1), 1)), 2)</f>
        <v>48.82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131.38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1263.45</v>
      </c>
      <c r="H17" s="14">
        <f ca="1">ROUND(INDIRECT(ADDRESS(ROW()+(0), COLUMN()+(-2), 1))*INDIRECT(ADDRESS(ROW()+(0), COLUMN()+(-1), 1))/100, 2)</f>
        <v>25.27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1288.72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