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<sst xmlns="http://schemas.openxmlformats.org/spreadsheetml/2006/main" count="47" uniqueCount="47">
  <si>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</si>
  <si>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</si>
  <si>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</si>
  <si>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</si>
  <si>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lámina de zinctitanio, con un ángulo de inclinación de 10°, de 23 cm de anchura y 0,8 mm de espesor, con goterón, para cubrición de muros de hasta 17 cm de espesor; colocación con adhesivo bituminoso de aplicación en frío, sobre tablero estructural triplay atornillado a polines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</si>
  <si>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</si>
  <si>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</si>
  <si>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</si>
  <si>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</si>
  <si>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</si>
  <si>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</si>
  <si>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</si>
  <si>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mt07mee203gf</t>
  </si>
  <si>
    <t xml:space="preserve">m</t>
  </si>
  <si>
    <t xml:space="preserve">Polín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</si>
  <si>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</si>
  <si>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</si>
  <si>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Polín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</si>
  <si>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</si>
  <si>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</si>
  <si>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triplay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</si>
  <si>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</si>
  <si>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</si>
  <si>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</si>
  <si>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</si>
  <si>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</si>
  <si>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</si>
  <si>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mt20amr010a</t>
  </si>
  <si>
    <t xml:space="preserve">m</t>
  </si>
  <si>
    <t xml:space="preserve">Albardilla de lámina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</si>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</sst>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26.16</v>
      </c>
      <c r="H10" s="12">
        <f ca="1">ROUND(INDIRECT(ADDRESS(ROW()+(0), COLUMN()+(-2), 1))*INDIRECT(ADDRESS(ROW()+(0), COLUMN()+(-1), 1)), 2)</f>
        <v>26.16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16.62</v>
      </c>
      <c r="H11" s="12">
        <f ca="1">ROUND(INDIRECT(ADDRESS(ROW()+(0), COLUMN()+(-2), 1))*INDIRECT(ADDRESS(ROW()+(0), COLUMN()+(-1), 1)), 2)</f>
        <v>16.62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216.57</v>
      </c>
      <c r="H12" s="12">
        <f ca="1">ROUND(INDIRECT(ADDRESS(ROW()+(0), COLUMN()+(-2), 1))*INDIRECT(ADDRESS(ROW()+(0), COLUMN()+(-1), 1)), 2)</f>
        <v>49.81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2.04</v>
      </c>
      <c r="H13" s="12">
        <f ca="1">ROUND(INDIRECT(ADDRESS(ROW()+(0), COLUMN()+(-2), 1))*INDIRECT(ADDRESS(ROW()+(0), COLUMN()+(-1), 1)), 2)</f>
        <v>12.24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112.83</v>
      </c>
      <c r="H14" s="12">
        <f ca="1">ROUND(INDIRECT(ADDRESS(ROW()+(0), COLUMN()+(-2), 1))*INDIRECT(ADDRESS(ROW()+(0), COLUMN()+(-1), 1)), 2)</f>
        <v>25.95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825.56</v>
      </c>
      <c r="H15" s="12">
        <f ca="1">ROUND(INDIRECT(ADDRESS(ROW()+(0), COLUMN()+(-2), 1))*INDIRECT(ADDRESS(ROW()+(0), COLUMN()+(-1), 1)), 2)</f>
        <v>825.56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88.94</v>
      </c>
      <c r="H16" s="14">
        <f ca="1">ROUND(INDIRECT(ADDRESS(ROW()+(0), COLUMN()+(-2), 1))*INDIRECT(ADDRESS(ROW()+(0), COLUMN()+(-1), 1)), 2)</f>
        <v>17.79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974.13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0.177</v>
      </c>
      <c r="G19" s="12">
        <v>123.57</v>
      </c>
      <c r="H19" s="12">
        <f ca="1">ROUND(INDIRECT(ADDRESS(ROW()+(0), COLUMN()+(-2), 1))*INDIRECT(ADDRESS(ROW()+(0), COLUMN()+(-1), 1)), 2)</f>
        <v>21.87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0.088</v>
      </c>
      <c r="G20" s="14">
        <v>74.4</v>
      </c>
      <c r="H20" s="14">
        <f ca="1">ROUND(INDIRECT(ADDRESS(ROW()+(0), COLUMN()+(-2), 1))*INDIRECT(ADDRESS(ROW()+(0), COLUMN()+(-1), 1)), 2)</f>
        <v>6.55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28.42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1002.55</v>
      </c>
      <c r="H23" s="14">
        <f ca="1">ROUND(INDIRECT(ADDRESS(ROW()+(0), COLUMN()+(-2), 1))*INDIRECT(ADDRESS(ROW()+(0), COLUMN()+(-1), 1))/100, 2)</f>
        <v>20.05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1022.6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