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<sst xmlns="http://schemas.openxmlformats.org/spreadsheetml/2006/main" count="45" uniqueCount="45">
  <si>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</si>
  <si>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HEA020</t>
  </si>
  <si>
    <t xml:space="preserve">Ud</t>
  </si>
  <si>
    <t xml:space="preserve">Recibido de tina.</t>
  </si>
  <si>
    <r>
      <rPr>
        <sz val="8.25"/>
        <color rgb="FF000000"/>
        <rFont val="Arial"/>
        <family val="2"/>
      </rPr>
      <t xml:space="preserve">Recibido de tina de longitud superior a 1 m y formación de faldón con tabique de barro hueco sencillo, asentado con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</si>
  <si>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</si>
  <si>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</si>
  <si>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</si>
  <si>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</si>
  <si>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</si>
  <si>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</si>
  <si>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</si>
  <si>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mt04lvc010a</t>
  </si>
  <si>
    <t xml:space="preserve">Ud</t>
  </si>
  <si>
    <t xml:space="preserve">Tabique de barro hueco sencillo, para revestir, 24x11,5x4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</si>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</sst>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8.34" customWidth="1"/>
    <col min="6" max="6" width="15.13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30</v>
      </c>
      <c r="G10" s="12">
        <v>3.76</v>
      </c>
      <c r="H10" s="12">
        <f ca="1">ROUND(INDIRECT(ADDRESS(ROW()+(0), COLUMN()+(-2), 1))*INDIRECT(ADDRESS(ROW()+(0), COLUMN()+(-1), 1)), 2)</f>
        <v>112.8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22.64</v>
      </c>
      <c r="H11" s="12">
        <f ca="1">ROUND(INDIRECT(ADDRESS(ROW()+(0), COLUMN()+(-2), 1))*INDIRECT(ADDRESS(ROW()+(0), COLUMN()+(-1), 1)), 2)</f>
        <v>0.18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0.026</v>
      </c>
      <c r="G12" s="12">
        <v>312.71</v>
      </c>
      <c r="H12" s="12">
        <f ca="1">ROUND(INDIRECT(ADDRESS(ROW()+(0), COLUMN()+(-2), 1))*INDIRECT(ADDRESS(ROW()+(0), COLUMN()+(-1), 1)), 2)</f>
        <v>8.13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3.975</v>
      </c>
      <c r="G13" s="12">
        <v>2.22</v>
      </c>
      <c r="H13" s="12">
        <f ca="1">ROUND(INDIRECT(ADDRESS(ROW()+(0), COLUMN()+(-2), 1))*INDIRECT(ADDRESS(ROW()+(0), COLUMN()+(-1), 1)), 2)</f>
        <v>8.82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0.2</v>
      </c>
      <c r="G14" s="14">
        <v>248.44</v>
      </c>
      <c r="H14" s="14">
        <f ca="1">ROUND(INDIRECT(ADDRESS(ROW()+(0), COLUMN()+(-2), 1))*INDIRECT(ADDRESS(ROW()+(0), COLUMN()+(-1), 1)), 2)</f>
        <v>49.69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179.62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0.011</v>
      </c>
      <c r="G17" s="14">
        <v>53.42</v>
      </c>
      <c r="H17" s="14">
        <f ca="1">ROUND(INDIRECT(ADDRESS(ROW()+(0), COLUMN()+(-2), 1))*INDIRECT(ADDRESS(ROW()+(0), COLUMN()+(-1), 1)), 2)</f>
        <v>0.59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0.59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2.524</v>
      </c>
      <c r="G20" s="12">
        <v>121.97</v>
      </c>
      <c r="H20" s="12">
        <f ca="1">ROUND(INDIRECT(ADDRESS(ROW()+(0), COLUMN()+(-2), 1))*INDIRECT(ADDRESS(ROW()+(0), COLUMN()+(-1), 1)), 2)</f>
        <v>307.85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2.584</v>
      </c>
      <c r="G21" s="14">
        <v>71.46</v>
      </c>
      <c r="H21" s="14">
        <f ca="1">ROUND(INDIRECT(ADDRESS(ROW()+(0), COLUMN()+(-2), 1))*INDIRECT(ADDRESS(ROW()+(0), COLUMN()+(-1), 1)), 2)</f>
        <v>184.65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492.5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672.71</v>
      </c>
      <c r="H24" s="14">
        <f ca="1">ROUND(INDIRECT(ADDRESS(ROW()+(0), COLUMN()+(-2), 1))*INDIRECT(ADDRESS(ROW()+(0), COLUMN()+(-1), 1))/100, 2)</f>
        <v>13.45</v>
      </c>
    </row>
    <row r="25" spans="1:8" ht="13.50" thickBot="1" customHeight="1">
      <c r="A25" s="8"/>
      <c r="B25" s="8"/>
      <c r="C25" s="8"/>
      <c r="D25" s="8"/>
      <c r="E25" s="8"/>
      <c r="F25" s="21" t="s">
        <v>44</v>
      </c>
      <c r="G25" s="21"/>
      <c r="H25" s="22">
        <f ca="1">ROUND(SUM(INDIRECT(ADDRESS(ROW()+(-1), COLUMN()+(0), 1)),INDIRECT(ADDRESS(ROW()+(-3), COLUMN()+(0), 1)),INDIRECT(ADDRESS(ROW()+(-7), COLUMN()+(0), 1)),INDIRECT(ADDRESS(ROW()+(-10), COLUMN()+(0), 1))), 2)</f>
        <v>686.16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