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<sst xmlns="http://schemas.openxmlformats.org/spreadsheetml/2006/main" count="49" uniqueCount="49">
  <si>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</si>
  <si>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ECR010</t>
  </si>
  <si>
    <t xml:space="preserve">m</t>
  </si>
  <si>
    <t xml:space="preserve">Arco de dovelas de piedra natural.</t>
  </si>
  <si>
    <r>
      <rPr>
        <sz val="8.25"/>
        <color rgb="FF000000"/>
        <rFont val="Arial"/>
        <family val="2"/>
      </rPr>
      <t xml:space="preserve">Arco de piedra natural caliza formado por dovelas de 60x40x40 cm, acabado abujardado, escuadradas y trabajadas en taller, con sección trapezoidal según plano de detalle, colocadas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</si>
  <si>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</si>
  <si>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</si>
  <si>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</si>
  <si>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</si>
  <si>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</si>
  <si>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</si>
  <si>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</si>
  <si>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mt06dpn010a</t>
  </si>
  <si>
    <t xml:space="preserve">Ud</t>
  </si>
  <si>
    <t xml:space="preserve">Dovela de piedra natural caliza de 60x40x40 cm, acabado abujardado.</t>
  </si>
  <si>
    <t xml:space="preserve">mt08cim020</t>
  </si>
  <si>
    <t xml:space="preserve">m</t>
  </si>
  <si>
    <t xml:space="preserve">Camón de madera para formación de arco.</t>
  </si>
  <si>
    <t xml:space="preserve">mt08cim030a</t>
  </si>
  <si>
    <t xml:space="preserve">m³</t>
  </si>
  <si>
    <t xml:space="preserve">Madera de pino para formación de cimbra.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</si>
  <si>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</si>
  <si>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</si>
  <si>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</si>
  <si>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</si>
  <si>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</si>
  <si>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</si>
  <si>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</si>
  <si>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</si>
  <si>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</si>
  <si>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</si>
  <si>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</si>
  <si>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</si>
  <si>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</si>
  <si>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</si>
  <si>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</si>
  <si>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</si>
  <si>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mo022</t>
  </si>
  <si>
    <t xml:space="preserve">h</t>
  </si>
  <si>
    <t xml:space="preserve">Oficial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</si>
  <si>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</si>
  <si>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</si>
  <si>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</si>
  <si>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</si>
  <si>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</si>
  <si>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</si>
  <si>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</si>
  <si>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$ 391,10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</si>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</sst>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.48" customWidth="1"/>
    <col min="5" max="5" width="64.26" customWidth="1"/>
    <col min="6" max="6" width="14.62" customWidth="1"/>
    <col min="7" max="7" width="16.4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1535.29</v>
      </c>
      <c r="H10" s="12">
        <f ca="1">ROUND(INDIRECT(ADDRESS(ROW()+(0), COLUMN()+(-2), 1))*INDIRECT(ADDRESS(ROW()+(0), COLUMN()+(-1), 1)), 2)</f>
        <v>2548.58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1154.45</v>
      </c>
      <c r="H11" s="12">
        <f ca="1">ROUND(INDIRECT(ADDRESS(ROW()+(0), COLUMN()+(-2), 1))*INDIRECT(ADDRESS(ROW()+(0), COLUMN()+(-1), 1)), 2)</f>
        <v>1154.45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0.15</v>
      </c>
      <c r="G12" s="12">
        <v>5364.83</v>
      </c>
      <c r="H12" s="12">
        <f ca="1">ROUND(INDIRECT(ADDRESS(ROW()+(0), COLUMN()+(-2), 1))*INDIRECT(ADDRESS(ROW()+(0), COLUMN()+(-1), 1)), 2)</f>
        <v>804.72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0.004</v>
      </c>
      <c r="G13" s="12">
        <v>22.64</v>
      </c>
      <c r="H13" s="12">
        <f ca="1">ROUND(INDIRECT(ADDRESS(ROW()+(0), COLUMN()+(-2), 1))*INDIRECT(ADDRESS(ROW()+(0), COLUMN()+(-1), 1)), 2)</f>
        <v>0.09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0.033</v>
      </c>
      <c r="G14" s="12">
        <v>312.71</v>
      </c>
      <c r="H14" s="12">
        <f ca="1">ROUND(INDIRECT(ADDRESS(ROW()+(0), COLUMN()+(-2), 1))*INDIRECT(ADDRESS(ROW()+(0), COLUMN()+(-1), 1)), 2)</f>
        <v>10.32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5.04</v>
      </c>
      <c r="G15" s="14">
        <v>2.22</v>
      </c>
      <c r="H15" s="14">
        <f ca="1">ROUND(INDIRECT(ADDRESS(ROW()+(0), COLUMN()+(-2), 1))*INDIRECT(ADDRESS(ROW()+(0), COLUMN()+(-1), 1)), 2)</f>
        <v>11.19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4529.35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0.014</v>
      </c>
      <c r="G18" s="14">
        <v>53.42</v>
      </c>
      <c r="H18" s="14">
        <f ca="1">ROUND(INDIRECT(ADDRESS(ROW()+(0), COLUMN()+(-2), 1))*INDIRECT(ADDRESS(ROW()+(0), COLUMN()+(-1), 1)), 2)</f>
        <v>0.75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0.75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4.733</v>
      </c>
      <c r="G21" s="12">
        <v>121.97</v>
      </c>
      <c r="H21" s="12">
        <f ca="1">ROUND(INDIRECT(ADDRESS(ROW()+(0), COLUMN()+(-2), 1))*INDIRECT(ADDRESS(ROW()+(0), COLUMN()+(-1), 1)), 2)</f>
        <v>577.28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4.986</v>
      </c>
      <c r="G22" s="14">
        <v>74.26</v>
      </c>
      <c r="H22" s="14">
        <f ca="1">ROUND(INDIRECT(ADDRESS(ROW()+(0), COLUMN()+(-2), 1))*INDIRECT(ADDRESS(ROW()+(0), COLUMN()+(-1), 1)), 2)</f>
        <v>370.26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947.54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5477.64</v>
      </c>
      <c r="H25" s="14">
        <f ca="1">ROUND(INDIRECT(ADDRESS(ROW()+(0), COLUMN()+(-2), 1))*INDIRECT(ADDRESS(ROW()+(0), COLUMN()+(-1), 1))/100, 2)</f>
        <v>109.55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5587.19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