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<sst xmlns="http://schemas.openxmlformats.org/spreadsheetml/2006/main" count="29" uniqueCount="29">
  <si>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</si>
  <si>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EAT020</t>
  </si>
  <si>
    <t xml:space="preserve">m²</t>
  </si>
  <si>
    <t xml:space="preserve">Armadura ligera autoportante de techumbre inclinada.</t>
  </si>
  <si>
    <r>
      <rPr>
        <sz val="8.25"/>
        <color rgb="FF000000"/>
        <rFont val="Arial"/>
        <family val="2"/>
      </rPr>
      <t xml:space="preserve">Armadura ligera autoportante de techumbre inclinada, sobre espacio no habitable formada por acero A 36, en perfiles conformados en frío, según ASTM A 36, acabado galvanizado, con una cuantía de acero de 5 kg/m². El precio incluye los tornillos, los cortes, los despuntes, las piezas especiales,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</si>
  <si>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</si>
  <si>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</si>
  <si>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</si>
  <si>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</si>
  <si>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</si>
  <si>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</si>
  <si>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</si>
  <si>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mt07ali000c</t>
  </si>
  <si>
    <t xml:space="preserve">kg</t>
  </si>
  <si>
    <t xml:space="preserve">Acero A 36, en perfiles conformados en frío, según ASTM A 36, acabado galvanizado, incluso accesorios, tornillería y elementos de anclaje. Trabajado y montado en taller, para colocar con uniones atornilladas en obra.</t>
  </si>
  <si>
    <t xml:space="preserve">Subtotal materiales:</t>
  </si>
  <si>
    <t xml:space="preserve">Mano de obra</t>
  </si>
  <si>
    <t xml:space="preserve">mo047</t>
  </si>
  <si>
    <t xml:space="preserve">h</t>
  </si>
  <si>
    <t xml:space="preserve">Oficial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</si>
  <si>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</si>
  <si>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</si>
  <si>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</si>
  <si>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</si>
  <si>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</si>
  <si>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</si>
  <si>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</si>
  <si>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$ 29,85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</si>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</sst>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23" customWidth="1"/>
    <col min="4" max="4" width="4.42" customWidth="1"/>
    <col min="5" max="5" width="75.8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5</v>
      </c>
      <c r="G10" s="14">
        <v>101.59</v>
      </c>
      <c r="H10" s="14">
        <f ca="1">ROUND(INDIRECT(ADDRESS(ROW()+(0), COLUMN()+(-2), 1))*INDIRECT(ADDRESS(ROW()+(0), COLUMN()+(-1), 1)), 2)</f>
        <v>507.95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507.95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0.379</v>
      </c>
      <c r="G13" s="13">
        <v>126.93</v>
      </c>
      <c r="H13" s="13">
        <f ca="1">ROUND(INDIRECT(ADDRESS(ROW()+(0), COLUMN()+(-2), 1))*INDIRECT(ADDRESS(ROW()+(0), COLUMN()+(-1), 1)), 2)</f>
        <v>48.11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0.379</v>
      </c>
      <c r="G14" s="14">
        <v>77.23</v>
      </c>
      <c r="H14" s="14">
        <f ca="1">ROUND(INDIRECT(ADDRESS(ROW()+(0), COLUMN()+(-2), 1))*INDIRECT(ADDRESS(ROW()+(0), COLUMN()+(-1), 1)), 2)</f>
        <v>29.27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77.38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585.33</v>
      </c>
      <c r="H17" s="14">
        <f ca="1">ROUND(INDIRECT(ADDRESS(ROW()+(0), COLUMN()+(-2), 1))*INDIRECT(ADDRESS(ROW()+(0), COLUMN()+(-1), 1))/100, 2)</f>
        <v>11.71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597.04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