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<sst xmlns="http://schemas.openxmlformats.org/spreadsheetml/2006/main" count="23" uniqueCount="23">
  <si>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</si>
  <si>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DQR020</t>
  </si>
  <si>
    <t xml:space="preserve">m</t>
  </si>
  <si>
    <t xml:space="preserve">Demolición de alero de techumbre inclinada.</t>
  </si>
  <si>
    <r>
      <rPr>
        <sz val="8.25"/>
        <color rgb="FF000000"/>
        <rFont val="Arial"/>
        <family val="2"/>
      </rPr>
      <t xml:space="preserve">Demolición de alero de techumbre inclinada, ubicado a una altura </t>
    </r>
    <r>
      <rPr>
        <b/>
        <sz val="8.25"/>
        <color rgb="FF000000"/>
        <rFont val="Arial"/>
        <family val="2"/>
      </rPr>
      <t xml:space="preserve">de entre 20 y 40</t>
    </r>
    <r>
      <rPr>
        <sz val="8.25"/>
        <color rgb="FF000000"/>
        <rFont val="Arial"/>
        <family val="2"/>
      </rPr>
      <t xml:space="preserve"> m, con medios manuales, y carga manual de escombros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</si>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</sst>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1" customWidth="1"/>
    <col min="2" max="2" width="5.10" customWidth="1"/>
    <col min="3" max="3" width="3.06" customWidth="1"/>
    <col min="4" max="4" width="12.41" customWidth="1"/>
    <col min="5" max="5" width="24.65" customWidth="1"/>
    <col min="6" max="6" width="19.55" customWidth="1"/>
    <col min="7" max="7" width="19.04" customWidth="1"/>
    <col min="8" max="8" width="9.52" customWidth="1"/>
    <col min="9" max="9" width="2.38" customWidth="1"/>
    <col min="10" max="10" width="2.38" customWidth="1"/>
    <col min="11" max="11" width="2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0.261000</v>
      </c>
      <c r="G9" s="15">
        <v>52.660000</v>
      </c>
      <c r="H9" s="15">
        <f ca="1">ROUND(INDIRECT(ADDRESS(ROW()+(0), COLUMN()+(-2), 1))*INDIRECT(ADDRESS(ROW()+(0), COLUMN()+(-1), 1)), 2)</f>
        <v>13.740000</v>
      </c>
      <c r="I9" s="15"/>
      <c r="J9" s="15"/>
      <c r="K9" s="15"/>
    </row>
    <row r="10" spans="1:11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0.261000</v>
      </c>
      <c r="G10" s="17">
        <v>26.650000</v>
      </c>
      <c r="H10" s="17">
        <f ca="1">ROUND(INDIRECT(ADDRESS(ROW()+(0), COLUMN()+(-2), 1))*INDIRECT(ADDRESS(ROW()+(0), COLUMN()+(-1), 1)), 2)</f>
        <v>6.960000</v>
      </c>
      <c r="I10" s="17"/>
      <c r="J10" s="17"/>
      <c r="K10" s="17"/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20.700000</v>
      </c>
      <c r="I11" s="20"/>
      <c r="J11" s="20"/>
      <c r="K11" s="20"/>
    </row>
    <row r="12" spans="1:11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  <c r="I12" s="18"/>
      <c r="J12" s="18"/>
      <c r="K12" s="18"/>
    </row>
    <row r="13" spans="1:11" ht="13.50" thickBot="1" customHeight="1">
      <c r="A13" s="22"/>
      <c r="B13" s="22"/>
      <c r="C13" s="23" t="s">
        <v>20</v>
      </c>
      <c r="D13" s="23"/>
      <c r="E13" s="22" t="s">
        <v>21</v>
      </c>
      <c r="F13" s="16">
        <v>2.000000</v>
      </c>
      <c r="G13" s="17">
        <f ca="1">ROUND(SUM(INDIRECT(ADDRESS(ROW()+(-2), COLUMN()+(1), 1)),INDIRECT(ADDRESS(ROW()+(-6), COLUMN()+(1), 1))), 2)</f>
        <v>20.700000</v>
      </c>
      <c r="H13" s="17">
        <f ca="1">ROUND(INDIRECT(ADDRESS(ROW()+(0), COLUMN()+(-2), 1))*INDIRECT(ADDRESS(ROW()+(0), COLUMN()+(-1), 1))/100, 2)</f>
        <v>0.410000</v>
      </c>
      <c r="I13" s="17"/>
      <c r="J13" s="17"/>
      <c r="K13" s="17"/>
    </row>
    <row r="14" spans="1:11" ht="13.50" thickBot="1" customHeight="1">
      <c r="A14" s="11"/>
      <c r="B14" s="11"/>
      <c r="C14" s="11"/>
      <c r="D14" s="11"/>
      <c r="E14" s="11"/>
      <c r="F14" s="24" t="s">
        <v>22</v>
      </c>
      <c r="G14" s="24"/>
      <c r="H14" s="25">
        <f ca="1">ROUND(SUM(INDIRECT(ADDRESS(ROW()+(-1), COLUMN()+(0), 1)),INDIRECT(ADDRESS(ROW()+(-3), COLUMN()+(0), 1)),INDIRECT(ADDRESS(ROW()+(-7), COLUMN()+(0), 1))), 2)</f>
        <v>21.110000</v>
      </c>
      <c r="I14" s="25"/>
      <c r="J14" s="25"/>
      <c r="K14" s="25"/>
    </row>
  </sheetData>
  <mergeCells count="3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F11:G11"/>
    <mergeCell ref="H11:K11"/>
    <mergeCell ref="A12:B12"/>
    <mergeCell ref="C12:D12"/>
    <mergeCell ref="E12:F12"/>
    <mergeCell ref="H12:K12"/>
    <mergeCell ref="A13:B13"/>
    <mergeCell ref="C13:D13"/>
    <mergeCell ref="H13:K13"/>
    <mergeCell ref="A14:B14"/>
    <mergeCell ref="C14:D14"/>
    <mergeCell ref="F14:G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