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<sst xmlns="http://schemas.openxmlformats.org/spreadsheetml/2006/main" count="20" uniqueCount="20">
  <si>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</si>
  <si>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DFE050</t>
  </si>
  <si>
    <t xml:space="preserve">m²</t>
  </si>
  <si>
    <t xml:space="preserve">Desmontaje de instalaciones situadas en fachada.</t>
  </si>
  <si>
    <r>
      <rPr>
        <sz val="8.25"/>
        <color rgb="FF000000"/>
        <rFont val="Arial"/>
        <family val="2"/>
      </rPr>
      <t xml:space="preserve">Desmontaje de todas aquellas instalaciones situadas en fachada que entorpezcan y/o pudieran deteriorarse durante la ejecución de los trabajos de rehabilitación, tales como redes eléctricas, aparatos de aire acondicionado, bajantes, apliques, etc., con medios manuales, y recuperación, acopio y montaje del material en el mismo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</si>
  <si>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</si>
  <si>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</si>
  <si>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</si>
  <si>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</si>
  <si>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</si>
  <si>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</si>
  <si>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</si>
  <si>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mt51ins010100</t>
  </si>
  <si>
    <t xml:space="preserve">Ud</t>
  </si>
  <si>
    <t xml:space="preserve">Repercusión, por m², de desmontaje y posterior montaje de las instalaciones situadas en la fachada.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</si>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</sst>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7.48" customWidth="1"/>
    <col min="4" max="4" width="75.14" customWidth="1"/>
    <col min="5" max="5" width="11.39" customWidth="1"/>
    <col min="6" max="6" width="10.54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5</v>
      </c>
      <c r="F10" s="14">
        <v>20.96</v>
      </c>
      <c r="G10" s="14">
        <f ca="1">ROUND(INDIRECT(ADDRESS(ROW()+(0), COLUMN()+(-2), 1))*INDIRECT(ADDRESS(ROW()+(0), COLUMN()+(-1), 1)), 2)</f>
        <v>104.8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104.8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9"/>
      <c r="B13" s="19"/>
      <c r="C13" s="20" t="s">
        <v>17</v>
      </c>
      <c r="D13" s="19" t="s">
        <v>18</v>
      </c>
      <c r="E13" s="12">
        <v>2</v>
      </c>
      <c r="F13" s="14">
        <f ca="1">ROUND(SUM(INDIRECT(ADDRESS(ROW()+(-2), COLUMN()+(1), 1))), 2)</f>
        <v>104.8</v>
      </c>
      <c r="G13" s="14">
        <f ca="1">ROUND(INDIRECT(ADDRESS(ROW()+(0), COLUMN()+(-2), 1))*INDIRECT(ADDRESS(ROW()+(0), COLUMN()+(-1), 1))/100, 2)</f>
        <v>2.1</v>
      </c>
    </row>
    <row r="14" spans="1:7" ht="13.50" thickBot="1" customHeight="1">
      <c r="A14" s="8"/>
      <c r="B14" s="8"/>
      <c r="C14" s="8"/>
      <c r="D14" s="8"/>
      <c r="E14" s="21" t="s">
        <v>19</v>
      </c>
      <c r="F14" s="21"/>
      <c r="G14" s="22">
        <f ca="1">ROUND(SUM(INDIRECT(ADDRESS(ROW()+(-1), COLUMN()+(0), 1)),INDIRECT(ADDRESS(ROW()+(-3), COLUMN()+(0), 1))), 2)</f>
        <v>106.9</v>
      </c>
    </row>
  </sheetData>
  <mergeCells count="14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</mergeCells>
  <pageMargins left="0.147638" right="0.147638" top="0.206693" bottom="0.206693" header="0.0" footer="0.0"/>
  <pageSetup paperSize="9" orientation="portrait"/>
  <rowBreaks count="0" manualBreakCount="0">
    </rowBreaks>
</worksheet>
</file>