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<sst xmlns="http://schemas.openxmlformats.org/spreadsheetml/2006/main" count="40" uniqueCount="40">
  <si>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</si>
  <si>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AUP030</t>
  </si>
  <si>
    <t xml:space="preserve">Ud</t>
  </si>
  <si>
    <t xml:space="preserve">Pozo de infiltración, con geotextil.</t>
  </si>
  <si>
    <r>
      <rPr>
        <sz val="8.25"/>
        <color rgb="FF000000"/>
        <rFont val="Arial"/>
        <family val="2"/>
      </rPr>
      <t xml:space="preserve">Pozo de infiltración, de 1,5 m de profundidad y 1,00 m de diámetro exterior, con grava filtrante sin clasificar, envuelta en geotextil y compactación en capas sucesivas de 30 cm de espesor máximo con pisón de guiado manual.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</si>
  <si>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</si>
  <si>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</si>
  <si>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</si>
  <si>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</si>
  <si>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</si>
  <si>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</si>
  <si>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</si>
  <si>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</si>
  <si>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</si>
  <si>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</si>
  <si>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</si>
  <si>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</si>
  <si>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</si>
  <si>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</si>
  <si>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</si>
  <si>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</si>
  <si>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</si>
  <si>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</si>
  <si>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</si>
  <si>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</si>
  <si>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</si>
  <si>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</si>
  <si>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</si>
  <si>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</si>
  <si>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</si>
  <si>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</si>
  <si>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</si>
  <si>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</si>
  <si>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</si>
  <si>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</si>
  <si>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</si>
  <si>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</si>
  <si>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</si>
  <si>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$ 47,22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</si>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</sst>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5.28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2">
        <v>329.05</v>
      </c>
      <c r="H10" s="12">
        <f ca="1">ROUND(INDIRECT(ADDRESS(ROW()+(0), COLUMN()+(-2), 1))*INDIRECT(ADDRESS(ROW()+(0), COLUMN()+(-1), 1)), 2)</f>
        <v>582.42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4">
        <v>32.18</v>
      </c>
      <c r="H11" s="14">
        <f ca="1">ROUND(INDIRECT(ADDRESS(ROW()+(0), COLUMN()+(-2), 1))*INDIRECT(ADDRESS(ROW()+(0), COLUMN()+(-1), 1)), 2)</f>
        <v>202.73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785.15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160.76</v>
      </c>
      <c r="H14" s="12">
        <f ca="1">ROUND(INDIRECT(ADDRESS(ROW()+(0), COLUMN()+(-2), 1))*INDIRECT(ADDRESS(ROW()+(0), COLUMN()+(-1), 1)), 2)</f>
        <v>28.94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</v>
      </c>
      <c r="G15" s="14">
        <v>60.7</v>
      </c>
      <c r="H15" s="14">
        <f ca="1">ROUND(INDIRECT(ADDRESS(ROW()+(0), COLUMN()+(-2), 1))*INDIRECT(ADDRESS(ROW()+(0), COLUMN()+(-1), 1)), 2)</f>
        <v>21.25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1.641</v>
      </c>
      <c r="G18" s="12">
        <v>121.97</v>
      </c>
      <c r="H18" s="12">
        <f ca="1">ROUND(INDIRECT(ADDRESS(ROW()+(0), COLUMN()+(-2), 1))*INDIRECT(ADDRESS(ROW()+(0), COLUMN()+(-1), 1)), 2)</f>
        <v>200.15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1.641</v>
      </c>
      <c r="G19" s="14">
        <v>74.26</v>
      </c>
      <c r="H19" s="14">
        <f ca="1">ROUND(INDIRECT(ADDRESS(ROW()+(0), COLUMN()+(-2), 1))*INDIRECT(ADDRESS(ROW()+(0), COLUMN()+(-1), 1)), 2)</f>
        <v>121.86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322.01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1157.35</v>
      </c>
      <c r="H22" s="14">
        <f ca="1">ROUND(INDIRECT(ADDRESS(ROW()+(0), COLUMN()+(-2), 1))*INDIRECT(ADDRESS(ROW()+(0), COLUMN()+(-1), 1))/100, 2)</f>
        <v>23.15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1180.5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