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<sst xmlns="http://schemas.openxmlformats.org/spreadsheetml/2006/main" count="35" uniqueCount="35">
  <si>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</si>
  <si>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ICV043</t>
  </si>
  <si>
    <t xml:space="preserve">Ud</t>
  </si>
  <si>
    <t xml:space="preserve">Equipo aire-agua, bomba de calor aerotérmica, para producción de agua caliente sanitaria, calefacción y refrigeración.</t>
  </si>
  <si>
    <r>
      <rPr>
        <sz val="8.25"/>
        <color rgb="FF000000"/>
        <rFont val="Arial"/>
        <family val="2"/>
      </rPr>
      <t xml:space="preserve">Equipo aire-agua, bomba de calor aerotérmica, para producción de agua caliente sanitaria, calefacción y refrigeración, modelo Hydrolution F1-W "MITSUBISHI HEAVY INDUSTRIES", para gas R-32,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depósito de agua caliente sanitaria PT300 de 279 litros, de 1634x673x743 mm, peso 115 kg, con resistencia eléctrica de apoyo ME1030M+HR10 de 3 kW en el acumulador de agua caliente sanitaria, bomba de circulación CPD11-25M/65, válvula de 3 vías para producción de agua caliente sanitaria VST05M, válvula para inversión de ciclo VCC05M, una consola de control de las unidades RC-HY40-W con pantalla LCD, y una unidad exterior aire-agua FDCW60VNX-W, de 640x800x290 mm, peso 46 kg, nivel sonoro 52 dBA.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</si>
  <si>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</si>
  <si>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</si>
  <si>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</si>
  <si>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</si>
  <si>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</si>
  <si>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</si>
  <si>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</si>
  <si>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mt42mhi712a</t>
  </si>
  <si>
    <t xml:space="preserve">Ud</t>
  </si>
  <si>
    <t xml:space="preserve">Equipo aire-agua, bomba de calor aerotérmica, para producción de agua caliente sanitaria, calefacción y refrigeración, modelo Hydrolution F1-W "MITSUBISHI HEAVY INDUSTRIES", para gas R-32,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depósito de agua caliente sanitaria PT300 de 279 litros, de 1634x673x743 mm, peso 115 kg, con resistencia eléctrica de apoyo ME1030M+HR10 de 3 kW en el acumulador de agua caliente sanitaria, bomba de circulación CPD11-25M/65, válvula de 3 vías para producción de agua caliente sanitaria VST05M, válvula para inversión de ciclo VCC05M, una consola de control de las unidades RC-HY40-W con pantalla LCD, y una unidad exterior aire-agua FDCW60VNX-W, de 640x800x290 mm, peso 46 kg, nivel sonoro 52 dBA.</t>
  </si>
  <si>
    <t xml:space="preserve">mt37sve010c</t>
  </si>
  <si>
    <t xml:space="preserve">Ud</t>
  </si>
  <si>
    <t xml:space="preserve">Válvula de esfera de latón niquelado para roscar de 3/4".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</si>
  <si>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</si>
  <si>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</si>
  <si>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</si>
  <si>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</si>
  <si>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</si>
  <si>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</si>
  <si>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</si>
  <si>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</si>
  <si>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</si>
  <si>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</si>
  <si>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</si>
  <si>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</si>
  <si>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</si>
  <si>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</si>
  <si>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</si>
  <si>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$ 133.525,61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</si>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</sst>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203387</v>
      </c>
      <c r="G10" s="12">
        <f ca="1">ROUND(INDIRECT(ADDRESS(ROW()+(0), COLUMN()+(-2), 1))*INDIRECT(ADDRESS(ROW()+(0), COLUMN()+(-1), 1)), 2)</f>
        <v>203387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137.3</v>
      </c>
      <c r="G11" s="12">
        <f ca="1">ROUND(INDIRECT(ADDRESS(ROW()+(0), COLUMN()+(-2), 1))*INDIRECT(ADDRESS(ROW()+(0), COLUMN()+(-1), 1)), 2)</f>
        <v>274.6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237.04</v>
      </c>
      <c r="G12" s="14">
        <f ca="1">ROUND(INDIRECT(ADDRESS(ROW()+(0), COLUMN()+(-2), 1))*INDIRECT(ADDRESS(ROW()+(0), COLUMN()+(-1), 1)), 2)</f>
        <v>237.04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203899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3.282</v>
      </c>
      <c r="F15" s="12">
        <v>123.28</v>
      </c>
      <c r="G15" s="12">
        <f ca="1">ROUND(INDIRECT(ADDRESS(ROW()+(0), COLUMN()+(-2), 1))*INDIRECT(ADDRESS(ROW()+(0), COLUMN()+(-1), 1)), 2)</f>
        <v>404.6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3.282</v>
      </c>
      <c r="F16" s="14">
        <v>72.91</v>
      </c>
      <c r="G16" s="14">
        <f ca="1">ROUND(INDIRECT(ADDRESS(ROW()+(0), COLUMN()+(-2), 1))*INDIRECT(ADDRESS(ROW()+(0), COLUMN()+(-1), 1)), 2)</f>
        <v>239.29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643.89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204543</v>
      </c>
      <c r="G19" s="14">
        <f ca="1">ROUND(INDIRECT(ADDRESS(ROW()+(0), COLUMN()+(-2), 1))*INDIRECT(ADDRESS(ROW()+(0), COLUMN()+(-1), 1))/100, 2)</f>
        <v>4090.86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208634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