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<sst xmlns="http://schemas.openxmlformats.org/spreadsheetml/2006/main" count="40" uniqueCount="40">
  <si>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</si>
  <si>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UNM021</t>
  </si>
  <si>
    <t xml:space="preserve">m²</t>
  </si>
  <si>
    <t xml:space="preserve">Sistema de cimbra para muro de contención de concreto.</t>
  </si>
  <si>
    <r>
      <rPr>
        <sz val="8.25"/>
        <color rgb="FF000000"/>
        <rFont val="Arial"/>
        <family val="2"/>
      </rPr>
      <t xml:space="preserve">Montaje y desmontaje en una cara del muro, de sistema de cimbra a dos caras con acabado para revestir, realizado con paneles metálicos modulares, amortizables en 150 usos, para formación de muro de concreto reforzado, de hasta 3 m de altura y superficie plana, para contención de tierras. Incluso tubos de PVC para formación de mechinales; pasamuros para paso de los tensores; elementos de sustentación, fijación y apuntalamiento necesarios para su estabilidad;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</si>
  <si>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</si>
  <si>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</si>
  <si>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</si>
  <si>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</si>
  <si>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</si>
  <si>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</si>
  <si>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</si>
  <si>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</si>
  <si>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</si>
  <si>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cimbrar muros de concreto de hasta 3 m de altura.</t>
  </si>
  <si>
    <t xml:space="preserve">mt08eme075j</t>
  </si>
  <si>
    <t xml:space="preserve">Ud</t>
  </si>
  <si>
    <t xml:space="preserve">Estructura soporte de sistema de cimbra vertical, para muros de concreto a dos caras, de hasta 3 m de altura, formada por tornapuntas metálicos para estabilización y aplomado de la superficie de la cimbra.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</si>
  <si>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</si>
  <si>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</si>
  <si>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</si>
  <si>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</si>
  <si>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</si>
  <si>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</si>
  <si>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</si>
  <si>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</si>
  <si>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 la cimbra,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</si>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</sst>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3047.69</v>
      </c>
      <c r="H10" s="12">
        <f ca="1">ROUND(INDIRECT(ADDRESS(ROW()+(0), COLUMN()+(-2), 1))*INDIRECT(ADDRESS(ROW()+(0), COLUMN()+(-1), 1)), 2)</f>
        <v>21.33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4190.58</v>
      </c>
      <c r="H11" s="12">
        <f ca="1">ROUND(INDIRECT(ADDRESS(ROW()+(0), COLUMN()+(-2), 1))*INDIRECT(ADDRESS(ROW()+(0), COLUMN()+(-1), 1)), 2)</f>
        <v>29.33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28.34</v>
      </c>
      <c r="H12" s="12">
        <f ca="1">ROUND(INDIRECT(ADDRESS(ROW()+(0), COLUMN()+(-2), 1))*INDIRECT(ADDRESS(ROW()+(0), COLUMN()+(-1), 1)), 2)</f>
        <v>0.85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121.18</v>
      </c>
      <c r="H13" s="12">
        <f ca="1">ROUND(INDIRECT(ADDRESS(ROW()+(0), COLUMN()+(-2), 1))*INDIRECT(ADDRESS(ROW()+(0), COLUMN()+(-1), 1)), 2)</f>
        <v>2.42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20.58</v>
      </c>
      <c r="H14" s="14">
        <f ca="1">ROUND(INDIRECT(ADDRESS(ROW()+(0), COLUMN()+(-2), 1))*INDIRECT(ADDRESS(ROW()+(0), COLUMN()+(-1), 1)), 2)</f>
        <v>8.23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0.387</v>
      </c>
      <c r="G17" s="12">
        <v>124.86</v>
      </c>
      <c r="H17" s="12">
        <f ca="1">ROUND(INDIRECT(ADDRESS(ROW()+(0), COLUMN()+(-2), 1))*INDIRECT(ADDRESS(ROW()+(0), COLUMN()+(-1), 1)), 2)</f>
        <v>48.32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0.422</v>
      </c>
      <c r="G18" s="14">
        <v>75.97</v>
      </c>
      <c r="H18" s="14">
        <f ca="1">ROUND(INDIRECT(ADDRESS(ROW()+(0), COLUMN()+(-2), 1))*INDIRECT(ADDRESS(ROW()+(0), COLUMN()+(-1), 1)), 2)</f>
        <v>32.06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80.38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142.54</v>
      </c>
      <c r="H21" s="14">
        <f ca="1">ROUND(INDIRECT(ADDRESS(ROW()+(0), COLUMN()+(-2), 1))*INDIRECT(ADDRESS(ROW()+(0), COLUMN()+(-1), 1))/100, 2)</f>
        <v>2.85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145.39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