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<sst xmlns="http://schemas.openxmlformats.org/spreadsheetml/2006/main" count="94" uniqueCount="94">
  <si>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</si>
  <si>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QDE011</t>
  </si>
  <si>
    <t xml:space="preserve">m²</t>
  </si>
  <si>
    <t xml:space="preserve">Techumbre plana no transitable, no ventilada, ajardinada extensiva, tipo convencional.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</si>
  <si>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no transitable, no ventilada, ajardinada extensiva (ecológica),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IMPERMEABILIZACIÓN: tipo monocapa, adherida, formada por un manto prefabricado de betún modificado con elastómero SBS, de 3,5 mm de espesor, con armado de fieltro de poliéster reforzado y estabilizado de 150 g/m², mejorada con un manto prefabricado de betún aditivado con plastómero APP, totalmente adheridos con soplete;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</si>
  <si>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</si>
  <si>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</si>
  <si>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</si>
  <si>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</si>
  <si>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</si>
  <si>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</si>
  <si>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</si>
  <si>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</si>
  <si>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</si>
  <si>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</si>
  <si>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</si>
  <si>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</si>
  <si>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</si>
  <si>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</si>
  <si>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</si>
  <si>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</si>
  <si>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</si>
  <si>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</si>
  <si>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</si>
  <si>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</si>
  <si>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</si>
  <si>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</si>
  <si>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</si>
  <si>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</si>
  <si>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</si>
  <si>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</si>
  <si>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</si>
  <si>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</si>
  <si>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</si>
  <si>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</si>
  <si>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</si>
  <si>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</si>
  <si>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</si>
  <si>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</si>
  <si>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</si>
  <si>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</si>
  <si>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</si>
  <si>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</si>
  <si>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</si>
  <si>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</si>
  <si>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</si>
  <si>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</si>
  <si>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</si>
  <si>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</si>
  <si>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</si>
  <si>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</si>
  <si>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</si>
  <si>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</si>
  <si>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techumbres ajardinadas extensivas.</t>
  </si>
  <si>
    <t xml:space="preserve">mt48sad020</t>
  </si>
  <si>
    <t xml:space="preserve">kg</t>
  </si>
  <si>
    <t xml:space="preserve">Roca volcánica de distintas granulometrías, para colocar sobre el sustrato orgánico en techumbres ajardinadas extensivas.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</si>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</sst>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306.96</v>
      </c>
      <c r="H18" s="12">
        <f ca="1">ROUND(INDIRECT(ADDRESS(ROW()+(0), COLUMN()+(-2), 1))*INDIRECT(ADDRESS(ROW()+(0), COLUMN()+(-1), 1)), 2)</f>
        <v>337.66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101.18</v>
      </c>
      <c r="H19" s="12">
        <f ca="1">ROUND(INDIRECT(ADDRESS(ROW()+(0), COLUMN()+(-2), 1))*INDIRECT(ADDRESS(ROW()+(0), COLUMN()+(-1), 1)), 2)</f>
        <v>111.3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278.23</v>
      </c>
      <c r="H21" s="12">
        <f ca="1">ROUND(INDIRECT(ADDRESS(ROW()+(0), COLUMN()+(-2), 1))*INDIRECT(ADDRESS(ROW()+(0), COLUMN()+(-1), 1)), 2)</f>
        <v>292.14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75.87</v>
      </c>
      <c r="H22" s="12">
        <f ca="1">ROUND(INDIRECT(ADDRESS(ROW()+(0), COLUMN()+(-2), 1))*INDIRECT(ADDRESS(ROW()+(0), COLUMN()+(-1), 1)), 2)</f>
        <v>79.66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60</v>
      </c>
      <c r="G23" s="12">
        <v>2.84</v>
      </c>
      <c r="H23" s="12">
        <f ca="1">ROUND(INDIRECT(ADDRESS(ROW()+(0), COLUMN()+(-2), 1))*INDIRECT(ADDRESS(ROW()+(0), COLUMN()+(-1), 1)), 2)</f>
        <v>170.4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50</v>
      </c>
      <c r="G24" s="14">
        <v>4.01</v>
      </c>
      <c r="H24" s="14">
        <f ca="1">ROUND(INDIRECT(ADDRESS(ROW()+(0), COLUMN()+(-2), 1))*INDIRECT(ADDRESS(ROW()+(0), COLUMN()+(-1), 1)), 2)</f>
        <v>200.5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2140.38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53.58</v>
      </c>
      <c r="H27" s="14">
        <f ca="1">ROUND(INDIRECT(ADDRESS(ROW()+(0), COLUMN()+(-2), 1))*INDIRECT(ADDRESS(ROW()+(0), COLUMN()+(-1), 1)), 2)</f>
        <v>1.71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1.71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0.124</v>
      </c>
      <c r="G30" s="12">
        <v>119.98</v>
      </c>
      <c r="H30" s="12">
        <f ca="1">ROUND(INDIRECT(ADDRESS(ROW()+(0), COLUMN()+(-2), 1))*INDIRECT(ADDRESS(ROW()+(0), COLUMN()+(-1), 1)), 2)</f>
        <v>14.88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0.566</v>
      </c>
      <c r="G31" s="12">
        <v>70.3</v>
      </c>
      <c r="H31" s="12">
        <f ca="1">ROUND(INDIRECT(ADDRESS(ROW()+(0), COLUMN()+(-2), 1))*INDIRECT(ADDRESS(ROW()+(0), COLUMN()+(-1), 1)), 2)</f>
        <v>39.79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0.331</v>
      </c>
      <c r="G32" s="12">
        <v>119.98</v>
      </c>
      <c r="H32" s="12">
        <f ca="1">ROUND(INDIRECT(ADDRESS(ROW()+(0), COLUMN()+(-2), 1))*INDIRECT(ADDRESS(ROW()+(0), COLUMN()+(-1), 1)), 2)</f>
        <v>39.71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0.331</v>
      </c>
      <c r="G33" s="12">
        <v>73.05</v>
      </c>
      <c r="H33" s="12">
        <f ca="1">ROUND(INDIRECT(ADDRESS(ROW()+(0), COLUMN()+(-2), 1))*INDIRECT(ADDRESS(ROW()+(0), COLUMN()+(-1), 1)), 2)</f>
        <v>24.18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0.069</v>
      </c>
      <c r="G34" s="12">
        <v>123.28</v>
      </c>
      <c r="H34" s="12">
        <f ca="1">ROUND(INDIRECT(ADDRESS(ROW()+(0), COLUMN()+(-2), 1))*INDIRECT(ADDRESS(ROW()+(0), COLUMN()+(-1), 1)), 2)</f>
        <v>8.51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0.069</v>
      </c>
      <c r="G35" s="12">
        <v>73.05</v>
      </c>
      <c r="H35" s="12">
        <f ca="1">ROUND(INDIRECT(ADDRESS(ROW()+(0), COLUMN()+(-2), 1))*INDIRECT(ADDRESS(ROW()+(0), COLUMN()+(-1), 1)), 2)</f>
        <v>5.04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0.073</v>
      </c>
      <c r="G36" s="12">
        <v>119.98</v>
      </c>
      <c r="H36" s="12">
        <f ca="1">ROUND(INDIRECT(ADDRESS(ROW()+(0), COLUMN()+(-2), 1))*INDIRECT(ADDRESS(ROW()+(0), COLUMN()+(-1), 1)), 2)</f>
        <v>8.76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0.073</v>
      </c>
      <c r="G37" s="14">
        <v>70.3</v>
      </c>
      <c r="H37" s="14">
        <f ca="1">ROUND(INDIRECT(ADDRESS(ROW()+(0), COLUMN()+(-2), 1))*INDIRECT(ADDRESS(ROW()+(0), COLUMN()+(-1), 1)), 2)</f>
        <v>5.13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1)),INDIRECT(ADDRESS(ROW()+(-15), COLUMN()+(1), 1))), 2)</f>
        <v>2288.09</v>
      </c>
      <c r="H40" s="14">
        <f ca="1">ROUND(INDIRECT(ADDRESS(ROW()+(0), COLUMN()+(-2), 1))*INDIRECT(ADDRESS(ROW()+(0), COLUMN()+(-1), 1))/100, 2)</f>
        <v>45.76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2333.85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