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<sst xmlns="http://schemas.openxmlformats.org/spreadsheetml/2006/main" count="91" uniqueCount="91">
  <si>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</si>
  <si>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QDC060</t>
  </si>
  <si>
    <t xml:space="preserve">m²</t>
  </si>
  <si>
    <t xml:space="preserve">Techumbre plana no transitable, no ventilada, ajardinada intensiva, tipo invertida. Impermeabilización con láminas de PVC, tipo monocapa.</t>
  </si>
  <si>
    <r>
      <rPr>
        <sz val="8.25"/>
        <color rgb="FF000000"/>
        <rFont val="Arial"/>
        <family val="2"/>
      </rPr>
      <t xml:space="preserve">Techumbre plana no transitable, no ventilada, ajardinada intensiva,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CAPA SEPARADORA BAJO IMPERMEABILIZACIÓN: geotextil no tejido compuesto por fibras de poliéster unidas por agujeteado, (300 g/m²); IMPERMEABILIZACIÓN: tipo monocapa, no adherida, formada por una membrana impermeabilizante flexible de PVC-P, (fv), de 1,2 mm de espesor, con armado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</si>
  <si>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</si>
  <si>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</si>
  <si>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</si>
  <si>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</si>
  <si>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</si>
  <si>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</si>
  <si>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</si>
  <si>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</si>
  <si>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</si>
  <si>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</si>
  <si>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</si>
  <si>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</si>
  <si>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</si>
  <si>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</si>
  <si>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</si>
  <si>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</si>
  <si>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</si>
  <si>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</si>
  <si>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</si>
  <si>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</si>
  <si>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</si>
  <si>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</si>
  <si>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</si>
  <si>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</si>
  <si>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</si>
  <si>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</si>
  <si>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</si>
  <si>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</si>
  <si>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</si>
  <si>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</si>
  <si>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</si>
  <si>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</si>
  <si>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</si>
  <si>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</si>
  <si>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</si>
  <si>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</si>
  <si>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</si>
  <si>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</si>
  <si>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</si>
  <si>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</si>
  <si>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</si>
  <si>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</si>
  <si>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</si>
  <si>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</si>
  <si>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</si>
  <si>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</si>
  <si>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</si>
  <si>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</si>
  <si>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</si>
  <si>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</si>
  <si>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</si>
  <si>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</si>
  <si>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</si>
  <si>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</si>
  <si>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</si>
  <si>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</si>
  <si>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</si>
  <si>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</si>
  <si>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</si>
  <si>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</si>
  <si>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</si>
  <si>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</si>
  <si>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</si>
  <si>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</si>
  <si>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</si>
  <si>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</si>
  <si>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</si>
  <si>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</si>
  <si>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</si>
  <si>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</si>
  <si>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</si>
  <si>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</si>
  <si>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</si>
  <si>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</si>
  <si>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</si>
  <si>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</si>
  <si>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</si>
  <si>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</si>
  <si>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</si>
  <si>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</si>
  <si>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</si>
  <si>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</si>
  <si>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</si>
  <si>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</si>
  <si>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$ 1.215,20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</si>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</sst>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44.84</v>
      </c>
      <c r="H17" s="12">
        <f ca="1">ROUND(INDIRECT(ADDRESS(ROW()+(0), COLUMN()+(-2), 1))*INDIRECT(ADDRESS(ROW()+(0), COLUMN()+(-1), 1)), 2)</f>
        <v>94.16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323.63</v>
      </c>
      <c r="H18" s="12">
        <f ca="1">ROUND(INDIRECT(ADDRESS(ROW()+(0), COLUMN()+(-2), 1))*INDIRECT(ADDRESS(ROW()+(0), COLUMN()+(-1), 1)), 2)</f>
        <v>339.81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77.48</v>
      </c>
      <c r="H19" s="12">
        <f ca="1">ROUND(INDIRECT(ADDRESS(ROW()+(0), COLUMN()+(-2), 1))*INDIRECT(ADDRESS(ROW()+(0), COLUMN()+(-1), 1)), 2)</f>
        <v>30.99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20.12</v>
      </c>
      <c r="H21" s="12">
        <f ca="1">ROUND(INDIRECT(ADDRESS(ROW()+(0), COLUMN()+(-2), 1))*INDIRECT(ADDRESS(ROW()+(0), COLUMN()+(-1), 1)), 2)</f>
        <v>21.13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136.53</v>
      </c>
      <c r="H22" s="12">
        <f ca="1">ROUND(INDIRECT(ADDRESS(ROW()+(0), COLUMN()+(-2), 1))*INDIRECT(ADDRESS(ROW()+(0), COLUMN()+(-1), 1)), 2)</f>
        <v>143.36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0.25</v>
      </c>
      <c r="G23" s="14">
        <v>342.02</v>
      </c>
      <c r="H23" s="14">
        <f ca="1">ROUND(INDIRECT(ADDRESS(ROW()+(0), COLUMN()+(-2), 1))*INDIRECT(ADDRESS(ROW()+(0), COLUMN()+(-1), 1)), 2)</f>
        <v>85.51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1287.55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0.032</v>
      </c>
      <c r="G26" s="14">
        <v>53.58</v>
      </c>
      <c r="H26" s="14">
        <f ca="1">ROUND(INDIRECT(ADDRESS(ROW()+(0), COLUMN()+(-2), 1))*INDIRECT(ADDRESS(ROW()+(0), COLUMN()+(-1), 1)), 2)</f>
        <v>1.71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1.71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0.124</v>
      </c>
      <c r="G29" s="12">
        <v>119.98</v>
      </c>
      <c r="H29" s="12">
        <f ca="1">ROUND(INDIRECT(ADDRESS(ROW()+(0), COLUMN()+(-2), 1))*INDIRECT(ADDRESS(ROW()+(0), COLUMN()+(-1), 1)), 2)</f>
        <v>14.88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0.566</v>
      </c>
      <c r="G30" s="12">
        <v>70.3</v>
      </c>
      <c r="H30" s="12">
        <f ca="1">ROUND(INDIRECT(ADDRESS(ROW()+(0), COLUMN()+(-2), 1))*INDIRECT(ADDRESS(ROW()+(0), COLUMN()+(-1), 1)), 2)</f>
        <v>39.79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0.276</v>
      </c>
      <c r="G31" s="12">
        <v>119.98</v>
      </c>
      <c r="H31" s="12">
        <f ca="1">ROUND(INDIRECT(ADDRESS(ROW()+(0), COLUMN()+(-2), 1))*INDIRECT(ADDRESS(ROW()+(0), COLUMN()+(-1), 1)), 2)</f>
        <v>33.11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0.276</v>
      </c>
      <c r="G32" s="12">
        <v>73.05</v>
      </c>
      <c r="H32" s="12">
        <f ca="1">ROUND(INDIRECT(ADDRESS(ROW()+(0), COLUMN()+(-2), 1))*INDIRECT(ADDRESS(ROW()+(0), COLUMN()+(-1), 1)), 2)</f>
        <v>20.16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0.069</v>
      </c>
      <c r="G33" s="12">
        <v>123.28</v>
      </c>
      <c r="H33" s="12">
        <f ca="1">ROUND(INDIRECT(ADDRESS(ROW()+(0), COLUMN()+(-2), 1))*INDIRECT(ADDRESS(ROW()+(0), COLUMN()+(-1), 1)), 2)</f>
        <v>8.51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0.069</v>
      </c>
      <c r="G34" s="12">
        <v>73.05</v>
      </c>
      <c r="H34" s="12">
        <f ca="1">ROUND(INDIRECT(ADDRESS(ROW()+(0), COLUMN()+(-2), 1))*INDIRECT(ADDRESS(ROW()+(0), COLUMN()+(-1), 1)), 2)</f>
        <v>5.04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0.166</v>
      </c>
      <c r="G35" s="12">
        <v>119.98</v>
      </c>
      <c r="H35" s="12">
        <f ca="1">ROUND(INDIRECT(ADDRESS(ROW()+(0), COLUMN()+(-2), 1))*INDIRECT(ADDRESS(ROW()+(0), COLUMN()+(-1), 1)), 2)</f>
        <v>19.92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0.166</v>
      </c>
      <c r="G36" s="14">
        <v>70.3</v>
      </c>
      <c r="H36" s="14">
        <f ca="1">ROUND(INDIRECT(ADDRESS(ROW()+(0), COLUMN()+(-2), 1))*INDIRECT(ADDRESS(ROW()+(0), COLUMN()+(-1), 1)), 2)</f>
        <v>11.67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153.08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1)),INDIRECT(ADDRESS(ROW()+(-12), COLUMN()+(1), 1)),INDIRECT(ADDRESS(ROW()+(-15), COLUMN()+(1), 1))), 2)</f>
        <v>1442.34</v>
      </c>
      <c r="H39" s="14">
        <f ca="1">ROUND(INDIRECT(ADDRESS(ROW()+(0), COLUMN()+(-2), 1))*INDIRECT(ADDRESS(ROW()+(0), COLUMN()+(-1), 1))/100, 2)</f>
        <v>28.85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1471.19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