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<sst xmlns="http://schemas.openxmlformats.org/spreadsheetml/2006/main" count="29" uniqueCount="29">
  <si>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</si>
  <si>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NIA022</t>
  </si>
  <si>
    <t xml:space="preserve">m²</t>
  </si>
  <si>
    <t xml:space="preserve">Reparación de impermeabilización de tanques de agua, balsas o albercas, con mortero.</t>
  </si>
  <si>
    <r>
      <rPr>
        <sz val="8.25"/>
        <color rgb="FF000000"/>
        <rFont val="Arial"/>
        <family val="2"/>
      </rPr>
      <t xml:space="preserve">Reparación de impermeabilización de tanque de agua constituido por muro de superficie lisa de concreto, elementos prefabricados de concreto o revocos de mortero rico en cemento, con mortero ligero impermeabilizante flexible monocomponente, MasterSeal 6100 FX "MBCC de Sika", color gris, con certificado de potabilidad, aplicado con brocha en dos o más capas sobre el soporte humedecido, hasta conseguir un espesor mínimo total de 2 mm. El precio no incluye la impermeabilización de esquinas y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</si>
  <si>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</si>
  <si>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</si>
  <si>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</si>
  <si>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</si>
  <si>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</si>
  <si>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</si>
  <si>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</si>
  <si>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mt09bmr240g</t>
  </si>
  <si>
    <t xml:space="preserve">kg</t>
  </si>
  <si>
    <t xml:space="preserve">Mortero ligero impermeabilizante flexible monocomponente, MasterSeal 6100 FX "MBCC de Sika", color gris, con certificado de potabilidad, a base de cementos ligeros especiales y agregados seleccionados, con polímeros en polvo, sin olor, de endurecimiento rápido, permeable al vapor de agua, con resistencia a los rayos UV y efecto protector frente a la carbonatación, Euroclase F de reacción al fuego, para aplicar en interiores y exteriores.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</si>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</sst>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99.82</v>
      </c>
      <c r="H10" s="14">
        <f ca="1">ROUND(INDIRECT(ADDRESS(ROW()+(0), COLUMN()+(-2), 1))*INDIRECT(ADDRESS(ROW()+(0), COLUMN()+(-1), 1)), 2)</f>
        <v>219.6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0.137</v>
      </c>
      <c r="G13" s="13">
        <v>119.98</v>
      </c>
      <c r="H13" s="13">
        <f ca="1">ROUND(INDIRECT(ADDRESS(ROW()+(0), COLUMN()+(-2), 1))*INDIRECT(ADDRESS(ROW()+(0), COLUMN()+(-1), 1)), 2)</f>
        <v>16.44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0.137</v>
      </c>
      <c r="G14" s="14">
        <v>73.05</v>
      </c>
      <c r="H14" s="14">
        <f ca="1">ROUND(INDIRECT(ADDRESS(ROW()+(0), COLUMN()+(-2), 1))*INDIRECT(ADDRESS(ROW()+(0), COLUMN()+(-1), 1)), 2)</f>
        <v>10.01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246.05</v>
      </c>
      <c r="H17" s="14">
        <f ca="1">ROUND(INDIRECT(ADDRESS(ROW()+(0), COLUMN()+(-2), 1))*INDIRECT(ADDRESS(ROW()+(0), COLUMN()+(-1), 1))/100, 2)</f>
        <v>4.92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250.97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