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<sst xmlns="http://schemas.openxmlformats.org/spreadsheetml/2006/main" count="32" uniqueCount="32">
  <si>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</si>
  <si>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NIA200</t>
  </si>
  <si>
    <t xml:space="preserve">m²</t>
  </si>
  <si>
    <t xml:space="preserve">Impermeabilización de tanque de agua con acabado sintético.</t>
  </si>
  <si>
    <r>
      <rPr>
        <sz val="8.25"/>
        <color rgb="FF000000"/>
        <rFont val="Arial"/>
        <family val="2"/>
      </rPr>
      <t xml:space="preserve">Impermeabilización de tanque de agua constituido por muro de superficie lisa de concreto, elementos prefabricados de concreto o revocos de mortero rico en cemento, con dos manos de revestimiento sintético elástico impermeabilizante bicomponente a base de resinas de poliuretano alifático, sin disolventes, MasterSeal M 808 "MBCC de Sika", con certificado de potabilidad, con un rendimiento de 0,5 kg/m²; previa aplicación de una mano de imprimación incolora bicomponente a base de resinas epoxi, MasterSeal P 308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</si>
  <si>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</si>
  <si>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</si>
  <si>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</si>
  <si>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</si>
  <si>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</si>
  <si>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</si>
  <si>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</si>
  <si>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mt15bas285c</t>
  </si>
  <si>
    <t xml:space="preserve">kg</t>
  </si>
  <si>
    <t xml:space="preserve">Imprimación incolora bicomponente a base de resinas epoxi, MasterSeal P 308 "MBCC de Sika".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</si>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</sst>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563.29</v>
      </c>
      <c r="H10" s="12">
        <f ca="1">ROUND(INDIRECT(ADDRESS(ROW()+(0), COLUMN()+(-2), 1))*INDIRECT(ADDRESS(ROW()+(0), COLUMN()+(-1), 1)), 2)</f>
        <v>281.65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433.8</v>
      </c>
      <c r="H11" s="14">
        <f ca="1">ROUND(INDIRECT(ADDRESS(ROW()+(0), COLUMN()+(-2), 1))*INDIRECT(ADDRESS(ROW()+(0), COLUMN()+(-1), 1)), 2)</f>
        <v>216.9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0.465</v>
      </c>
      <c r="G14" s="12">
        <v>119.98</v>
      </c>
      <c r="H14" s="12">
        <f ca="1">ROUND(INDIRECT(ADDRESS(ROW()+(0), COLUMN()+(-2), 1))*INDIRECT(ADDRESS(ROW()+(0), COLUMN()+(-1), 1)), 2)</f>
        <v>55.79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0.465</v>
      </c>
      <c r="G15" s="14">
        <v>73.05</v>
      </c>
      <c r="H15" s="14">
        <f ca="1">ROUND(INDIRECT(ADDRESS(ROW()+(0), COLUMN()+(-2), 1))*INDIRECT(ADDRESS(ROW()+(0), COLUMN()+(-1), 1)), 2)</f>
        <v>33.97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89.76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588.31</v>
      </c>
      <c r="H18" s="14">
        <f ca="1">ROUND(INDIRECT(ADDRESS(ROW()+(0), COLUMN()+(-2), 1))*INDIRECT(ADDRESS(ROW()+(0), COLUMN()+(-1), 1))/100, 2)</f>
        <v>11.77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600.08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