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<sst xmlns="http://schemas.openxmlformats.org/spreadsheetml/2006/main" count="37" uniqueCount="37">
  <si>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</si>
  <si>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EHY043</t>
  </si>
  <si>
    <t xml:space="preserve">m</t>
  </si>
  <si>
    <t xml:space="preserve">Reparación integral de junta, con mortero a base de resina epoxi.</t>
  </si>
  <si>
    <r>
      <rPr>
        <sz val="8.25"/>
        <color rgb="FF000000"/>
        <rFont val="Arial"/>
        <family val="2"/>
      </rPr>
      <t xml:space="preserve">Reparación integral de junta de contracción de estructura de concreto, aplicando 6 kg/m de mortero de reparación de dos componentes a base de resina epoxi, tixotrópico y con altas resistencias mecánicas, MasterEmaco S 2600 "MBCC de Sika", con una resistencia a compresión a 28 días mayor o igual a 45 N/mm² y un módulo de elasticidad mayor o igual a 20000 N/mm², Euroclase F de reacción al fuego, en una franja aproximada de 5 cm a cada lado de la junta, previo picado de la superficie soporte y posterior aplicación de 0,18 kg/m de imprimación activa de dos componentes a base de resina epoxi, MasterEmaco P 2000 BP "MBCC de Sika", de color rojo,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</si>
  <si>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</si>
  <si>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</si>
  <si>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</si>
  <si>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</si>
  <si>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</si>
  <si>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</si>
  <si>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</si>
  <si>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mt09reh040m</t>
  </si>
  <si>
    <t xml:space="preserve">kg</t>
  </si>
  <si>
    <t xml:space="preserve">Imprimación activa de dos componentes a base de resina epoxi, MasterEmaco P 2000 BP "MBCC de Sika", de color rojo, impermeable al agua, al oxígeno, a los cloruros y a los aceites, para la protección y pasivación de armados de acero, y como puente de unión entre mortero de reparación y concreto existente</t>
  </si>
  <si>
    <t xml:space="preserve">mt09reh170b</t>
  </si>
  <si>
    <t xml:space="preserve">kg</t>
  </si>
  <si>
    <t xml:space="preserve">Mortero de reparación de dos componentes a base de resina epoxi, tixotrópico y con altas resistencias mecánicas, MasterEmaco S 2600 "MBCC de Sika", con una resistencia a compresión a 28 días mayor o igual a 45 N/mm² y un módulo de elasticidad mayor o igual a 20000 N/mm², Euroclase F de reacción al fuego, para reparación estructural del concreto.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</si>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</sst>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148.78</v>
      </c>
      <c r="H10" s="12">
        <f ca="1">ROUND(INDIRECT(ADDRESS(ROW()+(0), COLUMN()+(-2), 1))*INDIRECT(ADDRESS(ROW()+(0), COLUMN()+(-1), 1)), 2)</f>
        <v>26.78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78.42</v>
      </c>
      <c r="H11" s="14">
        <f ca="1">ROUND(INDIRECT(ADDRESS(ROW()+(0), COLUMN()+(-2), 1))*INDIRECT(ADDRESS(ROW()+(0), COLUMN()+(-1), 1)), 2)</f>
        <v>470.52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0.185</v>
      </c>
      <c r="G14" s="14">
        <v>48.7</v>
      </c>
      <c r="H14" s="14">
        <f ca="1">ROUND(INDIRECT(ADDRESS(ROW()+(0), COLUMN()+(-2), 1))*INDIRECT(ADDRESS(ROW()+(0), COLUMN()+(-1), 1)), 2)</f>
        <v>9.01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0.467</v>
      </c>
      <c r="G17" s="12">
        <v>119.98</v>
      </c>
      <c r="H17" s="12">
        <f ca="1">ROUND(INDIRECT(ADDRESS(ROW()+(0), COLUMN()+(-2), 1))*INDIRECT(ADDRESS(ROW()+(0), COLUMN()+(-1), 1)), 2)</f>
        <v>56.03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0.467</v>
      </c>
      <c r="G18" s="14">
        <v>71.45</v>
      </c>
      <c r="H18" s="14">
        <f ca="1">ROUND(INDIRECT(ADDRESS(ROW()+(0), COLUMN()+(-2), 1))*INDIRECT(ADDRESS(ROW()+(0), COLUMN()+(-1), 1)), 2)</f>
        <v>33.37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89.4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595.71</v>
      </c>
      <c r="H21" s="14">
        <f ca="1">ROUND(INDIRECT(ADDRESS(ROW()+(0), COLUMN()+(-2), 1))*INDIRECT(ADDRESS(ROW()+(0), COLUMN()+(-1), 1))/100, 2)</f>
        <v>11.91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607.62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